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ACADEMIE MAROCAINE DE L'INNOVATION\MES COURS EN LIGNES -20 Mars 20\FORMATION EXCEL\Episode 27 RH\"/>
    </mc:Choice>
  </mc:AlternateContent>
  <xr:revisionPtr revIDLastSave="0" documentId="13_ncr:1_{6F9533D8-F477-4D4A-B501-2D204497A4D9}" xr6:coauthVersionLast="45" xr6:coauthVersionMax="45" xr10:uidLastSave="{00000000-0000-0000-0000-000000000000}"/>
  <bookViews>
    <workbookView xWindow="-120" yWindow="-120" windowWidth="20730" windowHeight="11160" firstSheet="6" activeTab="6" xr2:uid="{00000000-000D-0000-FFFF-FFFF00000000}"/>
  </bookViews>
  <sheets>
    <sheet name="Feuil1" sheetId="2" state="hidden" r:id="rId1"/>
    <sheet name="Feuil2" sheetId="3" state="hidden" r:id="rId2"/>
    <sheet name="Feuil3" sheetId="4" state="hidden" r:id="rId3"/>
    <sheet name="Feuil4" sheetId="5" state="hidden" r:id="rId4"/>
    <sheet name="Feuil5" sheetId="6" state="hidden" r:id="rId5"/>
    <sheet name="Feuil6" sheetId="7" state="hidden" r:id="rId6"/>
    <sheet name="base de données" sheetId="1" r:id="rId7"/>
    <sheet name="TAF" sheetId="8" r:id="rId8"/>
    <sheet name="T.Bord RH" sheetId="9" r:id="rId9"/>
  </sheets>
  <definedNames>
    <definedName name="_xlnm._FilterDatabase" localSheetId="6" hidden="1">'base de données'!$A$1:$J$280</definedName>
  </definedNames>
  <calcPr calcId="191029"/>
  <pivotCaches>
    <pivotCache cacheId="0" r:id="rId10"/>
    <pivotCache cacheId="2" r:id="rId11"/>
  </pivotCache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0" i="1" l="1"/>
  <c r="I149" i="1"/>
  <c r="I204" i="1"/>
  <c r="I198" i="1"/>
  <c r="I21" i="1"/>
  <c r="I50" i="1"/>
  <c r="I233" i="1"/>
  <c r="I96" i="1"/>
  <c r="I228" i="1"/>
  <c r="I13" i="1"/>
  <c r="I186" i="1"/>
  <c r="I6" i="1"/>
  <c r="I101" i="1"/>
  <c r="I246" i="1"/>
  <c r="I42" i="1"/>
  <c r="I150" i="1"/>
  <c r="I95" i="1"/>
  <c r="I126" i="1"/>
  <c r="I132" i="1"/>
  <c r="I250" i="1"/>
  <c r="I268" i="1"/>
  <c r="I77" i="1"/>
  <c r="I62" i="1"/>
  <c r="I82" i="1"/>
  <c r="I43" i="1"/>
  <c r="I146" i="1"/>
  <c r="I200" i="1"/>
  <c r="I151" i="1"/>
  <c r="I113" i="1"/>
  <c r="I175" i="1"/>
  <c r="I107" i="1"/>
  <c r="I148" i="1"/>
  <c r="I115" i="1"/>
  <c r="I161" i="1"/>
  <c r="I142" i="1"/>
  <c r="I248" i="1"/>
  <c r="I217" i="1"/>
  <c r="I19" i="1"/>
  <c r="I130" i="1"/>
  <c r="I170" i="1"/>
  <c r="I190" i="1"/>
  <c r="I280" i="1"/>
  <c r="I195" i="1"/>
  <c r="I81" i="1"/>
  <c r="I134" i="1"/>
  <c r="I230" i="1"/>
  <c r="I223" i="1"/>
  <c r="I167" i="1"/>
  <c r="I40" i="1"/>
  <c r="I183" i="1"/>
  <c r="I201" i="1"/>
  <c r="I226" i="1"/>
  <c r="I176" i="1"/>
  <c r="I37" i="1"/>
  <c r="I94" i="1"/>
  <c r="I209" i="1"/>
  <c r="I236" i="1"/>
  <c r="I139" i="1"/>
  <c r="I140" i="1"/>
  <c r="I11" i="1"/>
  <c r="I229" i="1"/>
  <c r="I258" i="1"/>
  <c r="I265" i="1"/>
  <c r="I235" i="1"/>
  <c r="I171" i="1"/>
  <c r="I192" i="1"/>
  <c r="I147" i="1"/>
  <c r="I25" i="1"/>
  <c r="I15" i="1"/>
  <c r="I269" i="1"/>
  <c r="I179" i="1"/>
  <c r="I249" i="1"/>
  <c r="I224" i="1"/>
  <c r="I131" i="1"/>
  <c r="I33" i="1"/>
  <c r="I60" i="1"/>
  <c r="I119" i="1"/>
  <c r="I276" i="1"/>
  <c r="I208" i="1"/>
  <c r="I206" i="1"/>
  <c r="I193" i="1"/>
  <c r="I48" i="1"/>
  <c r="I31" i="1"/>
  <c r="I274" i="1"/>
  <c r="I53" i="1"/>
  <c r="I58" i="1"/>
  <c r="I255" i="1"/>
  <c r="I121" i="1"/>
  <c r="I72" i="1"/>
  <c r="I261" i="1"/>
  <c r="I203" i="1"/>
  <c r="I28" i="1"/>
  <c r="I158" i="1"/>
  <c r="I272" i="1"/>
  <c r="I117" i="1"/>
  <c r="I90" i="1"/>
  <c r="I174" i="1"/>
  <c r="I143" i="1"/>
  <c r="I5" i="1"/>
  <c r="I86" i="1"/>
  <c r="I4" i="1"/>
  <c r="I87" i="1"/>
  <c r="I112" i="1"/>
  <c r="I17" i="1"/>
  <c r="I155" i="1"/>
  <c r="I45" i="1"/>
  <c r="I12" i="1"/>
  <c r="I213" i="1"/>
  <c r="I152" i="1"/>
  <c r="I243" i="1"/>
  <c r="I7" i="1"/>
  <c r="I254" i="1"/>
  <c r="I277" i="1"/>
  <c r="I9" i="1"/>
  <c r="I47" i="1"/>
  <c r="I24" i="1"/>
  <c r="I220" i="1"/>
  <c r="I270" i="1"/>
  <c r="I92" i="1"/>
  <c r="I122" i="1"/>
  <c r="I199" i="1"/>
  <c r="I63" i="1"/>
  <c r="I74" i="1"/>
  <c r="I71" i="1"/>
  <c r="I57" i="1"/>
  <c r="I245" i="1"/>
  <c r="I234" i="1"/>
  <c r="I154" i="1"/>
  <c r="I267" i="1"/>
  <c r="I120" i="1"/>
  <c r="I127" i="1"/>
  <c r="I221" i="1"/>
  <c r="I215" i="1"/>
  <c r="I98" i="1"/>
  <c r="I80" i="1"/>
  <c r="I41" i="1"/>
  <c r="I108" i="1"/>
  <c r="I178" i="1"/>
  <c r="I124" i="1"/>
  <c r="I253" i="1"/>
  <c r="I188" i="1"/>
  <c r="I69" i="1"/>
  <c r="I216" i="1"/>
  <c r="I79" i="1"/>
  <c r="I266" i="1"/>
  <c r="I73" i="1"/>
  <c r="I257" i="1"/>
  <c r="I262" i="1"/>
  <c r="I129" i="1"/>
  <c r="I84" i="1"/>
  <c r="I18" i="1"/>
  <c r="I252" i="1"/>
  <c r="I29" i="1"/>
  <c r="I169" i="1"/>
  <c r="I128" i="1"/>
  <c r="I65" i="1"/>
  <c r="I214" i="1"/>
  <c r="I102" i="1"/>
  <c r="I263" i="1"/>
  <c r="I52" i="1"/>
  <c r="I110" i="1"/>
  <c r="I56" i="1"/>
  <c r="I125" i="1"/>
  <c r="I10" i="1"/>
  <c r="I196" i="1"/>
  <c r="I279" i="1"/>
  <c r="I275" i="1"/>
  <c r="I187" i="1"/>
  <c r="I32" i="1"/>
  <c r="I23" i="1"/>
  <c r="I93" i="1"/>
  <c r="I162" i="1"/>
  <c r="I225" i="1"/>
  <c r="I197" i="1"/>
  <c r="I231" i="1"/>
  <c r="I103" i="1"/>
  <c r="I212" i="1"/>
  <c r="I105" i="1"/>
  <c r="I259" i="1"/>
  <c r="I163" i="1"/>
  <c r="I67" i="1"/>
  <c r="I205" i="1"/>
  <c r="I241" i="1"/>
  <c r="I271" i="1"/>
  <c r="I35" i="1"/>
  <c r="I145" i="1"/>
  <c r="I123" i="1"/>
  <c r="I44" i="1"/>
  <c r="I27" i="1"/>
  <c r="I141" i="1"/>
  <c r="I3" i="1"/>
  <c r="I14" i="1"/>
  <c r="I26" i="1"/>
  <c r="I39" i="1"/>
  <c r="I242" i="1"/>
  <c r="I16" i="1"/>
  <c r="I184" i="1"/>
  <c r="I137" i="1"/>
  <c r="I111" i="1"/>
  <c r="I116" i="1"/>
  <c r="I61" i="1"/>
  <c r="I89" i="1"/>
  <c r="I273" i="1"/>
  <c r="I247" i="1"/>
  <c r="I22" i="1"/>
  <c r="I256" i="1"/>
  <c r="I211" i="1"/>
  <c r="I118" i="1"/>
  <c r="I237" i="1"/>
  <c r="I239" i="1"/>
  <c r="I38" i="1"/>
  <c r="I55" i="1"/>
  <c r="I264" i="1"/>
  <c r="I144" i="1"/>
  <c r="I85" i="1"/>
  <c r="I59" i="1"/>
  <c r="I156" i="1"/>
  <c r="I238" i="1"/>
  <c r="I173" i="1"/>
  <c r="I51" i="1"/>
  <c r="I36" i="1"/>
  <c r="I251" i="1"/>
  <c r="I64" i="1"/>
  <c r="I191" i="1"/>
  <c r="I133" i="1"/>
  <c r="I68" i="1"/>
  <c r="I20" i="1"/>
  <c r="I83" i="1"/>
  <c r="I227" i="1"/>
  <c r="I218" i="1"/>
  <c r="I232" i="1"/>
  <c r="I210" i="1"/>
  <c r="I88" i="1"/>
  <c r="I46" i="1"/>
  <c r="I194" i="1"/>
  <c r="I168" i="1"/>
  <c r="I222" i="1"/>
  <c r="I157" i="1"/>
  <c r="I66" i="1"/>
  <c r="I207" i="1"/>
  <c r="I78" i="1"/>
  <c r="I100" i="1"/>
  <c r="I114" i="1"/>
  <c r="I135" i="1"/>
  <c r="I185" i="1"/>
  <c r="I34" i="1"/>
  <c r="I159" i="1"/>
  <c r="I189" i="1"/>
  <c r="I164" i="1"/>
  <c r="I180" i="1"/>
  <c r="I165" i="1"/>
  <c r="I172" i="1"/>
  <c r="I2" i="1"/>
  <c r="I138" i="1"/>
  <c r="I202" i="1"/>
  <c r="I278" i="1"/>
  <c r="I219" i="1"/>
  <c r="I181" i="1"/>
  <c r="I109" i="1"/>
  <c r="I91" i="1"/>
  <c r="I136" i="1"/>
  <c r="I75" i="1"/>
  <c r="I76" i="1"/>
  <c r="I8" i="1"/>
  <c r="I54" i="1"/>
  <c r="I49" i="1"/>
  <c r="I166" i="1"/>
  <c r="I97" i="1"/>
  <c r="I244" i="1"/>
  <c r="I153" i="1"/>
  <c r="I99" i="1"/>
  <c r="I106" i="1"/>
  <c r="I260" i="1"/>
  <c r="I182" i="1"/>
  <c r="I70" i="1"/>
  <c r="I104" i="1"/>
  <c r="I177" i="1"/>
  <c r="I30" i="1"/>
  <c r="I2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jms</author>
    <author>jeanmarc.stoeffler@doublevez.com</author>
  </authors>
  <commentList>
    <comment ref="F149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
noter le format personnalisé :
# ##0,00" €  "</t>
        </r>
      </text>
    </comment>
    <comment ref="I149" authorId="1" shapeId="0" xr:uid="{00000000-0006-0000-0600-000002000000}">
      <text>
        <r>
          <rPr>
            <sz val="8"/>
            <color indexed="81"/>
            <rFont val="Tahoma"/>
            <family val="2"/>
          </rPr>
          <t>noter cette formule :
 =DATEDIF(date_de_naissance;date_de_l'age;"y")
"y"signifie YEAR</t>
        </r>
      </text>
    </comment>
  </commentList>
</comments>
</file>

<file path=xl/sharedStrings.xml><?xml version="1.0" encoding="utf-8"?>
<sst xmlns="http://schemas.openxmlformats.org/spreadsheetml/2006/main" count="1826" uniqueCount="620">
  <si>
    <t>NOM</t>
  </si>
  <si>
    <t>PRENOM</t>
  </si>
  <si>
    <t>SITE</t>
  </si>
  <si>
    <t>date de naisssance</t>
  </si>
  <si>
    <t>femme</t>
  </si>
  <si>
    <t>homme</t>
  </si>
  <si>
    <t>SALAIRE mensuel</t>
  </si>
  <si>
    <t>TEL</t>
  </si>
  <si>
    <t>Tranche d'Age</t>
  </si>
  <si>
    <t>50 à 60 ans</t>
  </si>
  <si>
    <t>30 à 40 ans</t>
  </si>
  <si>
    <t>40 à 50 ans</t>
  </si>
  <si>
    <t>20 à 30 ans</t>
  </si>
  <si>
    <t>10 à 20 ans</t>
  </si>
  <si>
    <t>60 à 70 ans</t>
  </si>
  <si>
    <t>Total général</t>
  </si>
  <si>
    <t>Nombre de NOM</t>
  </si>
  <si>
    <t>Total</t>
  </si>
  <si>
    <t>Nombre d'employer</t>
  </si>
  <si>
    <t>Somme de SALAIRE mensuel</t>
  </si>
  <si>
    <t>Données</t>
  </si>
  <si>
    <t>Somme des Salaires mensuels</t>
  </si>
  <si>
    <t>Total Somme des Salaires mensuels</t>
  </si>
  <si>
    <t>Moyenne des Salaires mensuels</t>
  </si>
  <si>
    <t>Total Moyenne des Salaires mensuels</t>
  </si>
  <si>
    <t>Type de personne</t>
  </si>
  <si>
    <t>Nom 1</t>
  </si>
  <si>
    <t>Nom 2</t>
  </si>
  <si>
    <t>Nom 3</t>
  </si>
  <si>
    <t>Nom 4</t>
  </si>
  <si>
    <t>Nom 5</t>
  </si>
  <si>
    <t>Nom 6</t>
  </si>
  <si>
    <t>Nom 7</t>
  </si>
  <si>
    <t>Nom 8</t>
  </si>
  <si>
    <t>Nom 9</t>
  </si>
  <si>
    <t>Nom 10</t>
  </si>
  <si>
    <t>Nom 11</t>
  </si>
  <si>
    <t>Nom 12</t>
  </si>
  <si>
    <t>Nom 13</t>
  </si>
  <si>
    <t>Nom 14</t>
  </si>
  <si>
    <t>Nom 15</t>
  </si>
  <si>
    <t>Nom 16</t>
  </si>
  <si>
    <t>Nom 17</t>
  </si>
  <si>
    <t>Nom 18</t>
  </si>
  <si>
    <t>Nom 19</t>
  </si>
  <si>
    <t>Nom 20</t>
  </si>
  <si>
    <t>Nom 21</t>
  </si>
  <si>
    <t>Nom 22</t>
  </si>
  <si>
    <t>Nom 23</t>
  </si>
  <si>
    <t>Nom 24</t>
  </si>
  <si>
    <t>Nom 25</t>
  </si>
  <si>
    <t>Nom 26</t>
  </si>
  <si>
    <t>Nom 27</t>
  </si>
  <si>
    <t>Nom 28</t>
  </si>
  <si>
    <t>Nom 29</t>
  </si>
  <si>
    <t>Nom 30</t>
  </si>
  <si>
    <t>Nom 31</t>
  </si>
  <si>
    <t>Nom 32</t>
  </si>
  <si>
    <t>Nom 33</t>
  </si>
  <si>
    <t>Nom 34</t>
  </si>
  <si>
    <t>Nom 35</t>
  </si>
  <si>
    <t>Nom 36</t>
  </si>
  <si>
    <t>Nom 37</t>
  </si>
  <si>
    <t>Nom 38</t>
  </si>
  <si>
    <t>Nom 39</t>
  </si>
  <si>
    <t>Nom 40</t>
  </si>
  <si>
    <t>Nom 41</t>
  </si>
  <si>
    <t>Nom 42</t>
  </si>
  <si>
    <t>Nom 43</t>
  </si>
  <si>
    <t>Nom 44</t>
  </si>
  <si>
    <t>Nom 45</t>
  </si>
  <si>
    <t>Nom 46</t>
  </si>
  <si>
    <t>Nom 47</t>
  </si>
  <si>
    <t>Nom 48</t>
  </si>
  <si>
    <t>Nom 49</t>
  </si>
  <si>
    <t>Nom 50</t>
  </si>
  <si>
    <t>Nom 51</t>
  </si>
  <si>
    <t>Nom 52</t>
  </si>
  <si>
    <t>Nom 53</t>
  </si>
  <si>
    <t>Nom 54</t>
  </si>
  <si>
    <t>Nom 55</t>
  </si>
  <si>
    <t>Nom 56</t>
  </si>
  <si>
    <t>Nom 57</t>
  </si>
  <si>
    <t>Nom 58</t>
  </si>
  <si>
    <t>Nom 59</t>
  </si>
  <si>
    <t>Nom 60</t>
  </si>
  <si>
    <t>Nom 61</t>
  </si>
  <si>
    <t>Nom 62</t>
  </si>
  <si>
    <t>Nom 63</t>
  </si>
  <si>
    <t>Nom 64</t>
  </si>
  <si>
    <t>Nom 65</t>
  </si>
  <si>
    <t>Nom 66</t>
  </si>
  <si>
    <t>Nom 67</t>
  </si>
  <si>
    <t>Nom 68</t>
  </si>
  <si>
    <t>Nom 69</t>
  </si>
  <si>
    <t>Nom 70</t>
  </si>
  <si>
    <t>Nom 71</t>
  </si>
  <si>
    <t>Nom 72</t>
  </si>
  <si>
    <t>Nom 73</t>
  </si>
  <si>
    <t>Nom 74</t>
  </si>
  <si>
    <t>Nom 75</t>
  </si>
  <si>
    <t>Nom 76</t>
  </si>
  <si>
    <t>Nom 77</t>
  </si>
  <si>
    <t>Nom 78</t>
  </si>
  <si>
    <t>Nom 79</t>
  </si>
  <si>
    <t>Nom 80</t>
  </si>
  <si>
    <t>Nom 81</t>
  </si>
  <si>
    <t>Nom 82</t>
  </si>
  <si>
    <t>Nom 83</t>
  </si>
  <si>
    <t>Nom 84</t>
  </si>
  <si>
    <t>Nom 85</t>
  </si>
  <si>
    <t>Nom 86</t>
  </si>
  <si>
    <t>Nom 87</t>
  </si>
  <si>
    <t>Nom 88</t>
  </si>
  <si>
    <t>Nom 89</t>
  </si>
  <si>
    <t>Nom 90</t>
  </si>
  <si>
    <t>Nom 92</t>
  </si>
  <si>
    <t>Nom 93</t>
  </si>
  <si>
    <t>Nom 94</t>
  </si>
  <si>
    <t>Nom 95</t>
  </si>
  <si>
    <t>Nom 96</t>
  </si>
  <si>
    <t>Nom 97</t>
  </si>
  <si>
    <t>Nom 98</t>
  </si>
  <si>
    <t>Nom 99</t>
  </si>
  <si>
    <t>Nom 100</t>
  </si>
  <si>
    <t>Nom 101</t>
  </si>
  <si>
    <t>Nom 102</t>
  </si>
  <si>
    <t>Nom 103</t>
  </si>
  <si>
    <t>Nom 104</t>
  </si>
  <si>
    <t>Nom 106</t>
  </si>
  <si>
    <t>Nom 107</t>
  </si>
  <si>
    <t>Nom 108</t>
  </si>
  <si>
    <t>Nom 109</t>
  </si>
  <si>
    <t>Nom 110</t>
  </si>
  <si>
    <t>Nom 111</t>
  </si>
  <si>
    <t>Nom 112</t>
  </si>
  <si>
    <t>Nom 113</t>
  </si>
  <si>
    <t>Nom 114</t>
  </si>
  <si>
    <t>Nom 115</t>
  </si>
  <si>
    <t>Nom 116</t>
  </si>
  <si>
    <t>Nom 117</t>
  </si>
  <si>
    <t>Nom 118</t>
  </si>
  <si>
    <t>Nom 119</t>
  </si>
  <si>
    <t>Nom 120</t>
  </si>
  <si>
    <t>Nom 121</t>
  </si>
  <si>
    <t>Nom 122</t>
  </si>
  <si>
    <t>Nom 123</t>
  </si>
  <si>
    <t>Nom 124</t>
  </si>
  <si>
    <t>Nom 125</t>
  </si>
  <si>
    <t>Nom 126</t>
  </si>
  <si>
    <t>Nom 127</t>
  </si>
  <si>
    <t>Nom 128</t>
  </si>
  <si>
    <t>Nom 129</t>
  </si>
  <si>
    <t>Nom 130</t>
  </si>
  <si>
    <t>Nom 131</t>
  </si>
  <si>
    <t>Nom 132</t>
  </si>
  <si>
    <t>Nom 133</t>
  </si>
  <si>
    <t>Nom 134</t>
  </si>
  <si>
    <t>Nom 135</t>
  </si>
  <si>
    <t>Nom 136</t>
  </si>
  <si>
    <t>Nom 137</t>
  </si>
  <si>
    <t>Nom 138</t>
  </si>
  <si>
    <t>Nom 139</t>
  </si>
  <si>
    <t>Nom 140</t>
  </si>
  <si>
    <t>Nom 141</t>
  </si>
  <si>
    <t>Nom 142</t>
  </si>
  <si>
    <t>Nom 143</t>
  </si>
  <si>
    <t>Nom 144</t>
  </si>
  <si>
    <t>Nom 145</t>
  </si>
  <si>
    <t>Nom 146</t>
  </si>
  <si>
    <t>Nom 147</t>
  </si>
  <si>
    <t>Nom 148</t>
  </si>
  <si>
    <t>Nom 149</t>
  </si>
  <si>
    <t>Nom 150</t>
  </si>
  <si>
    <t>Nom 151</t>
  </si>
  <si>
    <t>Nom 152</t>
  </si>
  <si>
    <t>Nom 153</t>
  </si>
  <si>
    <t>Nom 154</t>
  </si>
  <si>
    <t>Nom 155</t>
  </si>
  <si>
    <t>Nom 156</t>
  </si>
  <si>
    <t>Nom 157</t>
  </si>
  <si>
    <t>Nom 158</t>
  </si>
  <si>
    <t>Nom 159</t>
  </si>
  <si>
    <t>Nom 160</t>
  </si>
  <si>
    <t>Nom 161</t>
  </si>
  <si>
    <t>Nom 162</t>
  </si>
  <si>
    <t>Nom 163</t>
  </si>
  <si>
    <t>Nom 164</t>
  </si>
  <si>
    <t>Nom 165</t>
  </si>
  <si>
    <t>Nom 166</t>
  </si>
  <si>
    <t>Nom 167</t>
  </si>
  <si>
    <t>Nom 168</t>
  </si>
  <si>
    <t>Nom 169</t>
  </si>
  <si>
    <t>Nom 170</t>
  </si>
  <si>
    <t>Nom 171</t>
  </si>
  <si>
    <t>Nom 172</t>
  </si>
  <si>
    <t>Nom 173</t>
  </si>
  <si>
    <t>Nom 174</t>
  </si>
  <si>
    <t>Nom 175</t>
  </si>
  <si>
    <t>Nom 176</t>
  </si>
  <si>
    <t>Nom 177</t>
  </si>
  <si>
    <t>Nom 178</t>
  </si>
  <si>
    <t>Nom 179</t>
  </si>
  <si>
    <t>Nom 180</t>
  </si>
  <si>
    <t>Nom 181</t>
  </si>
  <si>
    <t>Nom 182</t>
  </si>
  <si>
    <t>Nom 183</t>
  </si>
  <si>
    <t>Nom 184</t>
  </si>
  <si>
    <t>Nom 185</t>
  </si>
  <si>
    <t>Nom 186</t>
  </si>
  <si>
    <t>Nom 188</t>
  </si>
  <si>
    <t>Nom 189</t>
  </si>
  <si>
    <t>Nom 190</t>
  </si>
  <si>
    <t>Nom 191</t>
  </si>
  <si>
    <t>Nom 192</t>
  </si>
  <si>
    <t>Nom 193</t>
  </si>
  <si>
    <t>Nom 194</t>
  </si>
  <si>
    <t>Nom 195</t>
  </si>
  <si>
    <t>Nom 196</t>
  </si>
  <si>
    <t>Nom 197</t>
  </si>
  <si>
    <t>Nom 198</t>
  </si>
  <si>
    <t>Nom 199</t>
  </si>
  <si>
    <t>Nom 200</t>
  </si>
  <si>
    <t>Nom 201</t>
  </si>
  <si>
    <t>Nom 202</t>
  </si>
  <si>
    <t>Nom 203</t>
  </si>
  <si>
    <t>Nom 204</t>
  </si>
  <si>
    <t>Nom 205</t>
  </si>
  <si>
    <t>Nom 206</t>
  </si>
  <si>
    <t>Nom 207</t>
  </si>
  <si>
    <t>Nom 208</t>
  </si>
  <si>
    <t>Nom 209</t>
  </si>
  <si>
    <t>Nom 210</t>
  </si>
  <si>
    <t>Nom 211</t>
  </si>
  <si>
    <t>Nom 212</t>
  </si>
  <si>
    <t>Nom 213</t>
  </si>
  <si>
    <t>Nom 214</t>
  </si>
  <si>
    <t>Nom 215</t>
  </si>
  <si>
    <t>Nom 216</t>
  </si>
  <si>
    <t>Nom 217</t>
  </si>
  <si>
    <t>Nom 218</t>
  </si>
  <si>
    <t>Nom 219</t>
  </si>
  <si>
    <t>Nom 220</t>
  </si>
  <si>
    <t>Nom 221</t>
  </si>
  <si>
    <t>Nom 222</t>
  </si>
  <si>
    <t>Nom 224</t>
  </si>
  <si>
    <t>Nom 225</t>
  </si>
  <si>
    <t>Nom 226</t>
  </si>
  <si>
    <t>Nom 227</t>
  </si>
  <si>
    <t>Nom 228</t>
  </si>
  <si>
    <t>Nom 229</t>
  </si>
  <si>
    <t>Nom 230</t>
  </si>
  <si>
    <t>Nom 231</t>
  </si>
  <si>
    <t>Nom 233</t>
  </si>
  <si>
    <t>Nom 234</t>
  </si>
  <si>
    <t>Nom 235</t>
  </si>
  <si>
    <t>Nom 236</t>
  </si>
  <si>
    <t>Nom 237</t>
  </si>
  <si>
    <t>Nom 238</t>
  </si>
  <si>
    <t>Nom 239</t>
  </si>
  <si>
    <t>Nom 240</t>
  </si>
  <si>
    <t>Nom 241</t>
  </si>
  <si>
    <t>Nom 242</t>
  </si>
  <si>
    <t>Nom 243</t>
  </si>
  <si>
    <t>Nom 244</t>
  </si>
  <si>
    <t>Nom 245</t>
  </si>
  <si>
    <t>Nom 246</t>
  </si>
  <si>
    <t>Nom 247</t>
  </si>
  <si>
    <t>Nom 248</t>
  </si>
  <si>
    <t>Nom 249</t>
  </si>
  <si>
    <t>Nom 250</t>
  </si>
  <si>
    <t>Nom 251</t>
  </si>
  <si>
    <t>Nom 252</t>
  </si>
  <si>
    <t>Nom 253</t>
  </si>
  <si>
    <t>Nom 254</t>
  </si>
  <si>
    <t>Nom 255</t>
  </si>
  <si>
    <t>Nom 256</t>
  </si>
  <si>
    <t>Nom 257</t>
  </si>
  <si>
    <t>Nom 258</t>
  </si>
  <si>
    <t>Nom 259</t>
  </si>
  <si>
    <t>Nom 260</t>
  </si>
  <si>
    <t>Nom 261</t>
  </si>
  <si>
    <t>Nom 262</t>
  </si>
  <si>
    <t>Nom 263</t>
  </si>
  <si>
    <t>Nom 264</t>
  </si>
  <si>
    <t>Nom 265</t>
  </si>
  <si>
    <t>Nom 266</t>
  </si>
  <si>
    <t>Nom 267</t>
  </si>
  <si>
    <t>Nom 268</t>
  </si>
  <si>
    <t>Nom 269</t>
  </si>
  <si>
    <t>Nom 270</t>
  </si>
  <si>
    <t>Nom 271</t>
  </si>
  <si>
    <t>Nom 272</t>
  </si>
  <si>
    <t>Nom 273</t>
  </si>
  <si>
    <t>Nom 274</t>
  </si>
  <si>
    <t>Nom 275</t>
  </si>
  <si>
    <t>Nom 276</t>
  </si>
  <si>
    <t>Nom 277</t>
  </si>
  <si>
    <t>Nom 278</t>
  </si>
  <si>
    <t>Nom 279</t>
  </si>
  <si>
    <t>Nom 280</t>
  </si>
  <si>
    <t>Nom 281</t>
  </si>
  <si>
    <t>Nom 282</t>
  </si>
  <si>
    <t>Nom 283</t>
  </si>
  <si>
    <t>Nom 284</t>
  </si>
  <si>
    <t>Prénom 01</t>
  </si>
  <si>
    <t>Prénom 02</t>
  </si>
  <si>
    <t>Prénom 03</t>
  </si>
  <si>
    <t>Prénom 04</t>
  </si>
  <si>
    <t>Prénom 05</t>
  </si>
  <si>
    <t>Prénom 06</t>
  </si>
  <si>
    <t>Prénom 07</t>
  </si>
  <si>
    <t>Prénom 08</t>
  </si>
  <si>
    <t>Prénom 09</t>
  </si>
  <si>
    <t>Prénom 10</t>
  </si>
  <si>
    <t>Prénom 11</t>
  </si>
  <si>
    <t>Prénom 12</t>
  </si>
  <si>
    <t>Prénom 13</t>
  </si>
  <si>
    <t>Prénom 14</t>
  </si>
  <si>
    <t>Prénom 15</t>
  </si>
  <si>
    <t>Prénom 16</t>
  </si>
  <si>
    <t>Prénom 17</t>
  </si>
  <si>
    <t>Prénom 18</t>
  </si>
  <si>
    <t>Prénom 19</t>
  </si>
  <si>
    <t>Prénom 20</t>
  </si>
  <si>
    <t>Prénom 21</t>
  </si>
  <si>
    <t>Prénom 22</t>
  </si>
  <si>
    <t>Prénom 23</t>
  </si>
  <si>
    <t>Prénom 24</t>
  </si>
  <si>
    <t>Prénom 25</t>
  </si>
  <si>
    <t>Prénom 26</t>
  </si>
  <si>
    <t>Prénom 27</t>
  </si>
  <si>
    <t>Prénom 28</t>
  </si>
  <si>
    <t>Prénom 29</t>
  </si>
  <si>
    <t>Prénom 30</t>
  </si>
  <si>
    <t>Prénom 31</t>
  </si>
  <si>
    <t>Prénom 32</t>
  </si>
  <si>
    <t>Prénom 33</t>
  </si>
  <si>
    <t>Prénom 34</t>
  </si>
  <si>
    <t>Prénom 35</t>
  </si>
  <si>
    <t>Prénom 36</t>
  </si>
  <si>
    <t>Prénom 37</t>
  </si>
  <si>
    <t>Prénom 38</t>
  </si>
  <si>
    <t>Prénom 39</t>
  </si>
  <si>
    <t>Prénom 40</t>
  </si>
  <si>
    <t>Prénom 41</t>
  </si>
  <si>
    <t>Prénom 42</t>
  </si>
  <si>
    <t>Prénom 43</t>
  </si>
  <si>
    <t>Prénom 44</t>
  </si>
  <si>
    <t>Prénom 45</t>
  </si>
  <si>
    <t>Prénom 46</t>
  </si>
  <si>
    <t>Prénom 47</t>
  </si>
  <si>
    <t>Prénom 48</t>
  </si>
  <si>
    <t>Prénom 49</t>
  </si>
  <si>
    <t>Prénom 50</t>
  </si>
  <si>
    <t>Prénom 51</t>
  </si>
  <si>
    <t>Prénom 52</t>
  </si>
  <si>
    <t>Prénom 53</t>
  </si>
  <si>
    <t>Prénom 54</t>
  </si>
  <si>
    <t>Prénom 55</t>
  </si>
  <si>
    <t>Prénom 56</t>
  </si>
  <si>
    <t>Prénom 57</t>
  </si>
  <si>
    <t>Prénom 58</t>
  </si>
  <si>
    <t>Prénom 59</t>
  </si>
  <si>
    <t>Prénom 60</t>
  </si>
  <si>
    <t>Prénom 61</t>
  </si>
  <si>
    <t>Prénom 62</t>
  </si>
  <si>
    <t>Prénom 63</t>
  </si>
  <si>
    <t>Prénom 64</t>
  </si>
  <si>
    <t>Prénom 65</t>
  </si>
  <si>
    <t>Prénom 66</t>
  </si>
  <si>
    <t>Prénom 67</t>
  </si>
  <si>
    <t>Prénom 68</t>
  </si>
  <si>
    <t>Prénom 69</t>
  </si>
  <si>
    <t>Prénom 70</t>
  </si>
  <si>
    <t>Prénom 71</t>
  </si>
  <si>
    <t>Prénom 72</t>
  </si>
  <si>
    <t>Prénom 73</t>
  </si>
  <si>
    <t>Prénom 74</t>
  </si>
  <si>
    <t>Prénom 75</t>
  </si>
  <si>
    <t>Prénom 76</t>
  </si>
  <si>
    <t>Prénom 77</t>
  </si>
  <si>
    <t>Prénom 78</t>
  </si>
  <si>
    <t>Prénom 79</t>
  </si>
  <si>
    <t>Prénom 80</t>
  </si>
  <si>
    <t>Prénom 81</t>
  </si>
  <si>
    <t>Prénom 82</t>
  </si>
  <si>
    <t>Prénom 83</t>
  </si>
  <si>
    <t>Prénom 84</t>
  </si>
  <si>
    <t>Prénom 85</t>
  </si>
  <si>
    <t>Prénom 86</t>
  </si>
  <si>
    <t>Prénom 87</t>
  </si>
  <si>
    <t>Prénom 88</t>
  </si>
  <si>
    <t>Prénom 89</t>
  </si>
  <si>
    <t>Prénom 90</t>
  </si>
  <si>
    <t>Prénom 92</t>
  </si>
  <si>
    <t>Prénom 93</t>
  </si>
  <si>
    <t>Prénom 94</t>
  </si>
  <si>
    <t>Prénom 95</t>
  </si>
  <si>
    <t>Prénom 96</t>
  </si>
  <si>
    <t>Prénom 97</t>
  </si>
  <si>
    <t>Prénom 98</t>
  </si>
  <si>
    <t>Prénom 99</t>
  </si>
  <si>
    <t>Prénom 100</t>
  </si>
  <si>
    <t>Prénom 101</t>
  </si>
  <si>
    <t>Prénom 102</t>
  </si>
  <si>
    <t>Prénom 103</t>
  </si>
  <si>
    <t>Prénom 104</t>
  </si>
  <si>
    <t>Prénom 106</t>
  </si>
  <si>
    <t>Prénom 107</t>
  </si>
  <si>
    <t>Prénom 108</t>
  </si>
  <si>
    <t>Prénom 109</t>
  </si>
  <si>
    <t>Prénom 110</t>
  </si>
  <si>
    <t>Prénom 111</t>
  </si>
  <si>
    <t>Prénom 112</t>
  </si>
  <si>
    <t>Prénom 113</t>
  </si>
  <si>
    <t>Prénom 114</t>
  </si>
  <si>
    <t>Prénom 115</t>
  </si>
  <si>
    <t>Prénom 116</t>
  </si>
  <si>
    <t>Prénom 117</t>
  </si>
  <si>
    <t>Prénom 118</t>
  </si>
  <si>
    <t>Prénom 119</t>
  </si>
  <si>
    <t>Prénom 120</t>
  </si>
  <si>
    <t>Prénom 121</t>
  </si>
  <si>
    <t>Prénom 122</t>
  </si>
  <si>
    <t>Prénom 123</t>
  </si>
  <si>
    <t>Prénom 124</t>
  </si>
  <si>
    <t>Prénom 125</t>
  </si>
  <si>
    <t>Prénom 126</t>
  </si>
  <si>
    <t>Prénom 127</t>
  </si>
  <si>
    <t>Prénom 128</t>
  </si>
  <si>
    <t>Prénom 129</t>
  </si>
  <si>
    <t>Prénom 130</t>
  </si>
  <si>
    <t>Prénom 131</t>
  </si>
  <si>
    <t>Prénom 132</t>
  </si>
  <si>
    <t>Prénom 133</t>
  </si>
  <si>
    <t>Prénom 134</t>
  </si>
  <si>
    <t>Prénom 135</t>
  </si>
  <si>
    <t>Prénom 136</t>
  </si>
  <si>
    <t>Prénom 137</t>
  </si>
  <si>
    <t>Prénom 138</t>
  </si>
  <si>
    <t>Prénom 139</t>
  </si>
  <si>
    <t>Prénom 140</t>
  </si>
  <si>
    <t>Prénom 141</t>
  </si>
  <si>
    <t>Prénom 142</t>
  </si>
  <si>
    <t>Prénom 143</t>
  </si>
  <si>
    <t>Prénom 144</t>
  </si>
  <si>
    <t>Prénom 145</t>
  </si>
  <si>
    <t>Prénom 146</t>
  </si>
  <si>
    <t>Prénom 147</t>
  </si>
  <si>
    <t>Prénom 148</t>
  </si>
  <si>
    <t>Prénom 149</t>
  </si>
  <si>
    <t>Prénom 150</t>
  </si>
  <si>
    <t>Prénom 151</t>
  </si>
  <si>
    <t>Prénom 152</t>
  </si>
  <si>
    <t>Prénom 153</t>
  </si>
  <si>
    <t>Prénom 154</t>
  </si>
  <si>
    <t>Prénom 155</t>
  </si>
  <si>
    <t>Prénom 156</t>
  </si>
  <si>
    <t>Prénom 157</t>
  </si>
  <si>
    <t>Prénom 158</t>
  </si>
  <si>
    <t>Prénom 159</t>
  </si>
  <si>
    <t>Prénom 160</t>
  </si>
  <si>
    <t>Prénom 161</t>
  </si>
  <si>
    <t>Prénom 162</t>
  </si>
  <si>
    <t>Prénom 163</t>
  </si>
  <si>
    <t>Prénom 164</t>
  </si>
  <si>
    <t>Prénom 165</t>
  </si>
  <si>
    <t>Prénom 166</t>
  </si>
  <si>
    <t>Prénom 167</t>
  </si>
  <si>
    <t>Prénom 168</t>
  </si>
  <si>
    <t>Prénom 169</t>
  </si>
  <si>
    <t>Prénom 170</t>
  </si>
  <si>
    <t>Prénom 171</t>
  </si>
  <si>
    <t>Prénom 172</t>
  </si>
  <si>
    <t>Prénom 173</t>
  </si>
  <si>
    <t>Prénom 174</t>
  </si>
  <si>
    <t>Prénom 175</t>
  </si>
  <si>
    <t>Prénom 176</t>
  </si>
  <si>
    <t>Prénom 177</t>
  </si>
  <si>
    <t>Prénom 178</t>
  </si>
  <si>
    <t>Prénom 179</t>
  </si>
  <si>
    <t>Prénom 180</t>
  </si>
  <si>
    <t>Prénom 181</t>
  </si>
  <si>
    <t>Prénom 182</t>
  </si>
  <si>
    <t>Prénom 183</t>
  </si>
  <si>
    <t>Prénom 184</t>
  </si>
  <si>
    <t>Prénom 185</t>
  </si>
  <si>
    <t>Prénom 186</t>
  </si>
  <si>
    <t>Prénom 188</t>
  </si>
  <si>
    <t>Prénom 189</t>
  </si>
  <si>
    <t>Prénom 190</t>
  </si>
  <si>
    <t>Prénom 191</t>
  </si>
  <si>
    <t>Prénom 192</t>
  </si>
  <si>
    <t>Prénom 193</t>
  </si>
  <si>
    <t>Prénom 194</t>
  </si>
  <si>
    <t>Prénom 195</t>
  </si>
  <si>
    <t>Prénom 196</t>
  </si>
  <si>
    <t>Prénom 197</t>
  </si>
  <si>
    <t>Prénom 198</t>
  </si>
  <si>
    <t>Prénom 199</t>
  </si>
  <si>
    <t>Prénom 200</t>
  </si>
  <si>
    <t>Prénom 201</t>
  </si>
  <si>
    <t>Prénom 202</t>
  </si>
  <si>
    <t>Prénom 203</t>
  </si>
  <si>
    <t>Prénom 204</t>
  </si>
  <si>
    <t>Prénom 205</t>
  </si>
  <si>
    <t>Prénom 206</t>
  </si>
  <si>
    <t>Prénom 207</t>
  </si>
  <si>
    <t>Prénom 208</t>
  </si>
  <si>
    <t>Prénom 209</t>
  </si>
  <si>
    <t>Prénom 210</t>
  </si>
  <si>
    <t>Prénom 211</t>
  </si>
  <si>
    <t>Prénom 212</t>
  </si>
  <si>
    <t>Prénom 213</t>
  </si>
  <si>
    <t>Prénom 214</t>
  </si>
  <si>
    <t>Prénom 215</t>
  </si>
  <si>
    <t>Prénom 216</t>
  </si>
  <si>
    <t>Prénom 217</t>
  </si>
  <si>
    <t>Prénom 218</t>
  </si>
  <si>
    <t>Prénom 219</t>
  </si>
  <si>
    <t>Prénom 220</t>
  </si>
  <si>
    <t>Prénom 221</t>
  </si>
  <si>
    <t>Prénom 222</t>
  </si>
  <si>
    <t>Prénom 224</t>
  </si>
  <si>
    <t>Prénom 225</t>
  </si>
  <si>
    <t>Prénom 226</t>
  </si>
  <si>
    <t>Prénom 227</t>
  </si>
  <si>
    <t>Prénom 228</t>
  </si>
  <si>
    <t>Prénom 229</t>
  </si>
  <si>
    <t>Prénom 230</t>
  </si>
  <si>
    <t>Prénom 231</t>
  </si>
  <si>
    <t>Prénom 233</t>
  </si>
  <si>
    <t>Prénom 234</t>
  </si>
  <si>
    <t>Prénom 235</t>
  </si>
  <si>
    <t>Prénom 236</t>
  </si>
  <si>
    <t>Prénom 237</t>
  </si>
  <si>
    <t>Prénom 238</t>
  </si>
  <si>
    <t>Prénom 239</t>
  </si>
  <si>
    <t>Prénom 240</t>
  </si>
  <si>
    <t>Prénom 241</t>
  </si>
  <si>
    <t>Prénom 242</t>
  </si>
  <si>
    <t>Prénom 243</t>
  </si>
  <si>
    <t>Prénom 244</t>
  </si>
  <si>
    <t>Prénom 245</t>
  </si>
  <si>
    <t>Prénom 246</t>
  </si>
  <si>
    <t>Prénom 247</t>
  </si>
  <si>
    <t>Prénom 248</t>
  </si>
  <si>
    <t>Prénom 249</t>
  </si>
  <si>
    <t>Prénom 250</t>
  </si>
  <si>
    <t>Prénom 251</t>
  </si>
  <si>
    <t>Prénom 252</t>
  </si>
  <si>
    <t>Prénom 253</t>
  </si>
  <si>
    <t>Prénom 254</t>
  </si>
  <si>
    <t>Prénom 255</t>
  </si>
  <si>
    <t>Prénom 256</t>
  </si>
  <si>
    <t>Prénom 257</t>
  </si>
  <si>
    <t>Prénom 258</t>
  </si>
  <si>
    <t>Prénom 259</t>
  </si>
  <si>
    <t>Prénom 260</t>
  </si>
  <si>
    <t>Prénom 261</t>
  </si>
  <si>
    <t>Prénom 262</t>
  </si>
  <si>
    <t>Prénom 263</t>
  </si>
  <si>
    <t>Prénom 264</t>
  </si>
  <si>
    <t>Prénom 265</t>
  </si>
  <si>
    <t>Prénom 266</t>
  </si>
  <si>
    <t>Prénom 267</t>
  </si>
  <si>
    <t>Prénom 268</t>
  </si>
  <si>
    <t>Prénom 269</t>
  </si>
  <si>
    <t>Prénom 270</t>
  </si>
  <si>
    <t>Prénom 271</t>
  </si>
  <si>
    <t>Prénom 272</t>
  </si>
  <si>
    <t>Prénom 273</t>
  </si>
  <si>
    <t>Prénom 274</t>
  </si>
  <si>
    <t>Prénom 275</t>
  </si>
  <si>
    <t>Prénom 276</t>
  </si>
  <si>
    <t>Prénom 277</t>
  </si>
  <si>
    <t>Prénom 278</t>
  </si>
  <si>
    <t>Prénom 279</t>
  </si>
  <si>
    <t>Prénom 280</t>
  </si>
  <si>
    <t>Prénom 281</t>
  </si>
  <si>
    <t>Prénom 282</t>
  </si>
  <si>
    <t>Prénom 283</t>
  </si>
  <si>
    <t>Prénom 284</t>
  </si>
  <si>
    <t>Département</t>
  </si>
  <si>
    <t>Dept Communication et R Public</t>
  </si>
  <si>
    <t>Dept Finance et Compta</t>
  </si>
  <si>
    <t>Dept Sécurité</t>
  </si>
  <si>
    <t>Dept techniques</t>
  </si>
  <si>
    <t>Dept RH</t>
  </si>
  <si>
    <t>Départ Techniques</t>
  </si>
  <si>
    <t>Départ Production</t>
  </si>
  <si>
    <t>Nombre de SITE</t>
  </si>
  <si>
    <t>Centre</t>
  </si>
  <si>
    <t>Nord</t>
  </si>
  <si>
    <t>Sud</t>
  </si>
  <si>
    <t>Atlas</t>
  </si>
  <si>
    <t>Age en 2014</t>
  </si>
  <si>
    <t>Dept Commercial et Mkg</t>
  </si>
  <si>
    <t>Effectif par site</t>
  </si>
  <si>
    <t>Effectif par département</t>
  </si>
  <si>
    <t>Effectif par tranche d'age</t>
  </si>
  <si>
    <t>Effectif Masculin et Feminin</t>
  </si>
  <si>
    <t>Total &amp; Moyenne de salaire par site</t>
  </si>
  <si>
    <t>Total &amp; Moyenne de salaire par type de personne</t>
  </si>
  <si>
    <t>Salaire Tolal et moyen par département</t>
  </si>
  <si>
    <t>Répondez aux mêmes questions sur un même tableau</t>
  </si>
  <si>
    <t>Salaire total &amp; moyen par tranche d'age</t>
  </si>
  <si>
    <t>Row Labels</t>
  </si>
  <si>
    <t>Grand Total</t>
  </si>
  <si>
    <t>Effectif</t>
  </si>
  <si>
    <t>Salaire Total</t>
  </si>
  <si>
    <t>Salaire Moyen</t>
  </si>
  <si>
    <t>% de Salaire</t>
  </si>
  <si>
    <t>Etat par Type de Personne</t>
  </si>
  <si>
    <t>Etat par Site</t>
  </si>
  <si>
    <t>% de Total</t>
  </si>
  <si>
    <t>Etat par Départemant</t>
  </si>
  <si>
    <t>Etat par Tranche d'Age</t>
  </si>
  <si>
    <t>Etat Complet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</si>
</sst>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mmm\ yyyy"/>
    <numFmt numFmtId="165" formatCode="#,##0.00&quot; €  &quot;"/>
    <numFmt numFmtId="166" formatCode="#,##0.00&quot; Dhs&quot;"/>
    <numFmt numFmtId="167" formatCode="0#&quot; &quot;##&quot; &quot;##&quot; &quot;##&quot; &quot;##"/>
  </numFmts>
  <fonts count="7" x14ac:knownFonts="1">
    <font>
      <sz val="10"/>
      <name val="Arial"/>
    </font>
    <font>
      <sz val="8"/>
      <color indexed="81"/>
      <name val="Tahoma"/>
      <family val="2"/>
    </font>
    <font>
      <u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b/>
      <sz val="10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/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indexed="64"/>
      </bottom>
      <diagonal/>
    </border>
    <border>
      <left style="thin">
        <color theme="3" tint="0.39994506668294322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shrinkToFit="1"/>
    </xf>
    <xf numFmtId="167" fontId="3" fillId="0" borderId="0" xfId="0" applyNumberFormat="1" applyFont="1" applyAlignment="1">
      <alignment shrinkToFit="1"/>
    </xf>
    <xf numFmtId="166" fontId="3" fillId="0" borderId="0" xfId="0" applyNumberFormat="1" applyFont="1" applyAlignment="1">
      <alignment shrinkToFit="1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167" fontId="4" fillId="0" borderId="19" xfId="0" applyNumberFormat="1" applyFont="1" applyFill="1" applyBorder="1" applyAlignment="1">
      <alignment horizontal="center" vertical="center" wrapText="1" shrinkToFit="1"/>
    </xf>
    <xf numFmtId="166" fontId="4" fillId="0" borderId="19" xfId="0" applyNumberFormat="1" applyFont="1" applyFill="1" applyBorder="1" applyAlignment="1">
      <alignment horizontal="center" vertical="center" wrapText="1" shrinkToFit="1"/>
    </xf>
    <xf numFmtId="0" fontId="4" fillId="0" borderId="20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shrinkToFit="1"/>
    </xf>
    <xf numFmtId="0" fontId="5" fillId="0" borderId="12" xfId="0" applyFont="1" applyFill="1" applyBorder="1" applyAlignment="1">
      <alignment shrinkToFit="1"/>
    </xf>
    <xf numFmtId="167" fontId="5" fillId="0" borderId="12" xfId="0" applyNumberFormat="1" applyFont="1" applyFill="1" applyBorder="1" applyAlignment="1">
      <alignment shrinkToFit="1"/>
    </xf>
    <xf numFmtId="166" fontId="5" fillId="0" borderId="12" xfId="0" applyNumberFormat="1" applyFont="1" applyFill="1" applyBorder="1" applyAlignment="1">
      <alignment shrinkToFit="1"/>
    </xf>
    <xf numFmtId="164" fontId="5" fillId="0" borderId="12" xfId="0" applyNumberFormat="1" applyFont="1" applyFill="1" applyBorder="1" applyAlignment="1">
      <alignment shrinkToFit="1"/>
    </xf>
    <xf numFmtId="0" fontId="5" fillId="0" borderId="15" xfId="0" applyFont="1" applyFill="1" applyBorder="1"/>
    <xf numFmtId="0" fontId="5" fillId="0" borderId="14" xfId="0" applyFont="1" applyFill="1" applyBorder="1" applyAlignment="1">
      <alignment shrinkToFit="1"/>
    </xf>
    <xf numFmtId="0" fontId="5" fillId="0" borderId="10" xfId="0" applyFont="1" applyFill="1" applyBorder="1" applyAlignment="1">
      <alignment shrinkToFit="1"/>
    </xf>
    <xf numFmtId="167" fontId="5" fillId="0" borderId="10" xfId="0" applyNumberFormat="1" applyFont="1" applyFill="1" applyBorder="1" applyAlignment="1">
      <alignment shrinkToFit="1"/>
    </xf>
    <xf numFmtId="166" fontId="5" fillId="0" borderId="10" xfId="0" applyNumberFormat="1" applyFont="1" applyFill="1" applyBorder="1" applyAlignment="1">
      <alignment shrinkToFit="1"/>
    </xf>
    <xf numFmtId="164" fontId="5" fillId="0" borderId="10" xfId="0" applyNumberFormat="1" applyFont="1" applyFill="1" applyBorder="1" applyAlignment="1">
      <alignment shrinkToFit="1"/>
    </xf>
    <xf numFmtId="0" fontId="5" fillId="0" borderId="16" xfId="0" applyFont="1" applyFill="1" applyBorder="1"/>
    <xf numFmtId="167" fontId="5" fillId="0" borderId="11" xfId="0" applyNumberFormat="1" applyFont="1" applyFill="1" applyBorder="1" applyAlignment="1">
      <alignment shrinkToFit="1"/>
    </xf>
    <xf numFmtId="0" fontId="5" fillId="0" borderId="11" xfId="0" applyFont="1" applyFill="1" applyBorder="1" applyAlignment="1">
      <alignment shrinkToFit="1"/>
    </xf>
    <xf numFmtId="166" fontId="5" fillId="0" borderId="11" xfId="0" applyNumberFormat="1" applyFont="1" applyFill="1" applyBorder="1" applyAlignment="1">
      <alignment shrinkToFit="1"/>
    </xf>
    <xf numFmtId="164" fontId="5" fillId="0" borderId="11" xfId="0" applyNumberFormat="1" applyFont="1" applyFill="1" applyBorder="1" applyAlignment="1">
      <alignment shrinkToFit="1"/>
    </xf>
    <xf numFmtId="0" fontId="5" fillId="0" borderId="17" xfId="0" applyFont="1" applyFill="1" applyBorder="1"/>
    <xf numFmtId="0" fontId="0" fillId="0" borderId="0" xfId="0" pivotButton="1"/>
    <xf numFmtId="10" fontId="0" fillId="0" borderId="0" xfId="0" applyNumberFormat="1"/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3" xfId="0" applyBorder="1"/>
    <xf numFmtId="0" fontId="0" fillId="0" borderId="0" xfId="0" applyBorder="1"/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0" fillId="0" borderId="0" xfId="0" applyNumberFormat="1" applyBorder="1"/>
    <xf numFmtId="0" fontId="0" fillId="0" borderId="29" xfId="0" applyNumberFormat="1" applyBorder="1"/>
    <xf numFmtId="0" fontId="0" fillId="0" borderId="0" xfId="0" applyNumberFormat="1" applyFill="1"/>
    <xf numFmtId="0" fontId="0" fillId="0" borderId="30" xfId="0" applyBorder="1"/>
    <xf numFmtId="0" fontId="0" fillId="0" borderId="30" xfId="0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31" xfId="0" applyBorder="1"/>
    <xf numFmtId="0" fontId="0" fillId="0" borderId="32" xfId="0" applyBorder="1"/>
    <xf numFmtId="0" fontId="0" fillId="0" borderId="33" xfId="0" applyBorder="1"/>
  </cellXfs>
  <cellStyles count="1">
    <cellStyle name="Normal" xfId="0" builtinId="0"/>
  </cellStyles>
  <dxfs count="16">
    <dxf>
      <fill>
        <patternFill patternType="none">
          <bgColor auto="1"/>
        </patternFill>
      </fill>
    </dxf>
    <dxf>
      <fill>
        <patternFill patternType="solid"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3" tint="0.39994506668294322"/>
        </left>
        <right/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d\ mmm\ yyyy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#,##0.00&quot; Dhs&quot;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7" formatCode="0#&quot; &quot;##&quot; &quot;##&quot; &quot;##&quot; &quot;##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</border>
    </dxf>
    <dxf>
      <border outline="0">
        <left style="medium">
          <color theme="3" tint="0.39994506668294322"/>
        </left>
        <right style="medium">
          <color theme="3" tint="0.39994506668294322"/>
        </right>
        <top style="medium">
          <color theme="3" tint="0.39994506668294322"/>
        </top>
      </border>
    </dxf>
    <dxf>
      <font>
        <strike val="0"/>
        <outline val="0"/>
        <shadow val="0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 outline="0">
        <left style="thin">
          <color theme="3" tint="0.39994506668294322"/>
        </left>
        <right style="thin">
          <color theme="3" tint="0.399945066682943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[Tableau de Bord RH.xlsx]T.Bord RH!PivotTable2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'T.Bord RH'!$B$3</c:f>
              <c:strCache>
                <c:ptCount val="1"/>
                <c:pt idx="0">
                  <c:v>Effectif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2A-4045-8311-F58528F1FD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2A-4045-8311-F58528F1FD2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RH'!$A$4:$A$6</c:f>
              <c:strCache>
                <c:ptCount val="2"/>
                <c:pt idx="0">
                  <c:v>femme</c:v>
                </c:pt>
                <c:pt idx="1">
                  <c:v>homme</c:v>
                </c:pt>
              </c:strCache>
            </c:strRef>
          </c:cat>
          <c:val>
            <c:numRef>
              <c:f>'T.Bord RH'!$B$4:$B$6</c:f>
              <c:numCache>
                <c:formatCode>General</c:formatCode>
                <c:ptCount val="2"/>
                <c:pt idx="0">
                  <c:v>175</c:v>
                </c:pt>
                <c:pt idx="1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1-4504-92BB-D14F9AF93D6C}"/>
            </c:ext>
          </c:extLst>
        </c:ser>
        <c:ser>
          <c:idx val="1"/>
          <c:order val="1"/>
          <c:tx>
            <c:strRef>
              <c:f>'T.Bord RH'!$C$3</c:f>
              <c:strCache>
                <c:ptCount val="1"/>
                <c:pt idx="0">
                  <c:v>Salaire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2A-4045-8311-F58528F1FD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2A-4045-8311-F58528F1FD2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RH'!$A$4:$A$6</c:f>
              <c:strCache>
                <c:ptCount val="2"/>
                <c:pt idx="0">
                  <c:v>femme</c:v>
                </c:pt>
                <c:pt idx="1">
                  <c:v>homme</c:v>
                </c:pt>
              </c:strCache>
            </c:strRef>
          </c:cat>
          <c:val>
            <c:numRef>
              <c:f>'T.Bord RH'!$C$4:$C$6</c:f>
              <c:numCache>
                <c:formatCode>General</c:formatCode>
                <c:ptCount val="2"/>
                <c:pt idx="0">
                  <c:v>368416.81999999995</c:v>
                </c:pt>
                <c:pt idx="1">
                  <c:v>209989.41000000009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1-4504-92BB-D14F9AF93D6C}"/>
            </c:ext>
          </c:extLst>
        </c:ser>
        <c:ser>
          <c:idx val="2"/>
          <c:order val="2"/>
          <c:tx>
            <c:strRef>
              <c:f>'T.Bord RH'!$D$3</c:f>
              <c:strCache>
                <c:ptCount val="1"/>
                <c:pt idx="0">
                  <c:v>% de Salaire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2A-4045-8311-F58528F1FD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2A-4045-8311-F58528F1FD2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RH'!$A$4:$A$6</c:f>
              <c:strCache>
                <c:ptCount val="2"/>
                <c:pt idx="0">
                  <c:v>femme</c:v>
                </c:pt>
                <c:pt idx="1">
                  <c:v>homme</c:v>
                </c:pt>
              </c:strCache>
            </c:strRef>
          </c:cat>
          <c:val>
            <c:numRef>
              <c:f>'T.Bord RH'!$D$4:$D$6</c:f>
              <c:numCache>
                <c:formatCode>0.00%</c:formatCode>
                <c:ptCount val="2"/>
                <c:pt idx="0">
                  <c:v>0.63695168013664061</c:v>
                </c:pt>
                <c:pt idx="1">
                  <c:v>0.36304831986336011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1-4504-92BB-D14F9AF93D6C}"/>
            </c:ext>
          </c:extLst>
        </c:ser>
        <c:ser>
          <c:idx val="3"/>
          <c:order val="3"/>
          <c:tx>
            <c:strRef>
              <c:f>'T.Bord RH'!$E$3</c:f>
              <c:strCache>
                <c:ptCount val="1"/>
                <c:pt idx="0">
                  <c:v>Salaire Moyen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82A-4045-8311-F58528F1FD2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82A-4045-8311-F58528F1FD2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RH'!$A$4:$A$6</c:f>
              <c:strCache>
                <c:ptCount val="2"/>
                <c:pt idx="0">
                  <c:v>femme</c:v>
                </c:pt>
                <c:pt idx="1">
                  <c:v>homme</c:v>
                </c:pt>
              </c:strCache>
            </c:strRef>
          </c:cat>
          <c:val>
            <c:numRef>
              <c:f>'T.Bord RH'!$E$4:$E$6</c:f>
              <c:numCache>
                <c:formatCode>General</c:formatCode>
                <c:ptCount val="2"/>
                <c:pt idx="0">
                  <c:v>2105.2389714285709</c:v>
                </c:pt>
                <c:pt idx="1">
                  <c:v>2019.1289423076933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1-4504-92BB-D14F9AF93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[Tableau de Bord RH.xlsx]T.Bord RH!PivotTable3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'T.Bord RH'!$B$16</c:f>
              <c:strCache>
                <c:ptCount val="1"/>
                <c:pt idx="0">
                  <c:v>Effectif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B7-4C6E-AD8D-E490699C77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36D-4181-816D-6895F24C23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B7-4C6E-AD8D-E490699C77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B7-4C6E-AD8D-E490699C7768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RH'!$A$17:$A$21</c:f>
              <c:strCache>
                <c:ptCount val="4"/>
                <c:pt idx="0">
                  <c:v>Atlas</c:v>
                </c:pt>
                <c:pt idx="1">
                  <c:v>Centre</c:v>
                </c:pt>
                <c:pt idx="2">
                  <c:v>Nord</c:v>
                </c:pt>
                <c:pt idx="3">
                  <c:v>Sud</c:v>
                </c:pt>
              </c:strCache>
            </c:strRef>
          </c:cat>
          <c:val>
            <c:numRef>
              <c:f>'T.Bord RH'!$B$17:$B$21</c:f>
              <c:numCache>
                <c:formatCode>General</c:formatCode>
                <c:ptCount val="4"/>
                <c:pt idx="0">
                  <c:v>11</c:v>
                </c:pt>
                <c:pt idx="1">
                  <c:v>167</c:v>
                </c:pt>
                <c:pt idx="2">
                  <c:v>98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D-4181-816D-6895F24C2372}"/>
            </c:ext>
          </c:extLst>
        </c:ser>
        <c:ser>
          <c:idx val="1"/>
          <c:order val="1"/>
          <c:tx>
            <c:strRef>
              <c:f>'T.Bord RH'!$C$16</c:f>
              <c:strCache>
                <c:ptCount val="1"/>
                <c:pt idx="0">
                  <c:v>Salaire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B7-4C6E-AD8D-E490699C77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B7-4C6E-AD8D-E490699C77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B7-4C6E-AD8D-E490699C77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EB7-4C6E-AD8D-E490699C7768}"/>
              </c:ext>
            </c:extLst>
          </c:dPt>
          <c:cat>
            <c:strRef>
              <c:f>'T.Bord RH'!$A$17:$A$21</c:f>
              <c:strCache>
                <c:ptCount val="4"/>
                <c:pt idx="0">
                  <c:v>Atlas</c:v>
                </c:pt>
                <c:pt idx="1">
                  <c:v>Centre</c:v>
                </c:pt>
                <c:pt idx="2">
                  <c:v>Nord</c:v>
                </c:pt>
                <c:pt idx="3">
                  <c:v>Sud</c:v>
                </c:pt>
              </c:strCache>
            </c:strRef>
          </c:cat>
          <c:val>
            <c:numRef>
              <c:f>'T.Bord RH'!$C$17:$C$21</c:f>
              <c:numCache>
                <c:formatCode>General</c:formatCode>
                <c:ptCount val="4"/>
                <c:pt idx="0">
                  <c:v>25201.09</c:v>
                </c:pt>
                <c:pt idx="1">
                  <c:v>339647.50999999983</c:v>
                </c:pt>
                <c:pt idx="2">
                  <c:v>206825.32000000007</c:v>
                </c:pt>
                <c:pt idx="3">
                  <c:v>6732.3099999999995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D-4181-816D-6895F24C2372}"/>
            </c:ext>
          </c:extLst>
        </c:ser>
        <c:ser>
          <c:idx val="2"/>
          <c:order val="2"/>
          <c:tx>
            <c:strRef>
              <c:f>'T.Bord RH'!$D$16</c:f>
              <c:strCache>
                <c:ptCount val="1"/>
                <c:pt idx="0">
                  <c:v>% de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EB7-4C6E-AD8D-E490699C77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FEB7-4C6E-AD8D-E490699C77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FEB7-4C6E-AD8D-E490699C77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FEB7-4C6E-AD8D-E490699C7768}"/>
              </c:ext>
            </c:extLst>
          </c:dPt>
          <c:cat>
            <c:strRef>
              <c:f>'T.Bord RH'!$A$17:$A$21</c:f>
              <c:strCache>
                <c:ptCount val="4"/>
                <c:pt idx="0">
                  <c:v>Atlas</c:v>
                </c:pt>
                <c:pt idx="1">
                  <c:v>Centre</c:v>
                </c:pt>
                <c:pt idx="2">
                  <c:v>Nord</c:v>
                </c:pt>
                <c:pt idx="3">
                  <c:v>Sud</c:v>
                </c:pt>
              </c:strCache>
            </c:strRef>
          </c:cat>
          <c:val>
            <c:numRef>
              <c:f>'T.Bord RH'!$D$17:$D$21</c:f>
              <c:numCache>
                <c:formatCode>0.00%</c:formatCode>
                <c:ptCount val="4"/>
                <c:pt idx="0">
                  <c:v>4.3569879944066338E-2</c:v>
                </c:pt>
                <c:pt idx="1">
                  <c:v>0.58721274492496411</c:v>
                </c:pt>
                <c:pt idx="2">
                  <c:v>0.35757796038953493</c:v>
                </c:pt>
                <c:pt idx="3">
                  <c:v>1.163941474143528E-2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D-4181-816D-6895F24C2372}"/>
            </c:ext>
          </c:extLst>
        </c:ser>
        <c:ser>
          <c:idx val="3"/>
          <c:order val="3"/>
          <c:tx>
            <c:strRef>
              <c:f>'T.Bord RH'!$E$16</c:f>
              <c:strCache>
                <c:ptCount val="1"/>
                <c:pt idx="0">
                  <c:v>Salaire Moyen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FEB7-4C6E-AD8D-E490699C77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FEB7-4C6E-AD8D-E490699C77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FEB7-4C6E-AD8D-E490699C77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FEB7-4C6E-AD8D-E490699C7768}"/>
              </c:ext>
            </c:extLst>
          </c:dPt>
          <c:cat>
            <c:strRef>
              <c:f>'T.Bord RH'!$A$17:$A$21</c:f>
              <c:strCache>
                <c:ptCount val="4"/>
                <c:pt idx="0">
                  <c:v>Atlas</c:v>
                </c:pt>
                <c:pt idx="1">
                  <c:v>Centre</c:v>
                </c:pt>
                <c:pt idx="2">
                  <c:v>Nord</c:v>
                </c:pt>
                <c:pt idx="3">
                  <c:v>Sud</c:v>
                </c:pt>
              </c:strCache>
            </c:strRef>
          </c:cat>
          <c:val>
            <c:numRef>
              <c:f>'T.Bord RH'!$E$17:$E$21</c:f>
              <c:numCache>
                <c:formatCode>General</c:formatCode>
                <c:ptCount val="4"/>
                <c:pt idx="0">
                  <c:v>2291.008181818182</c:v>
                </c:pt>
                <c:pt idx="1">
                  <c:v>2033.8174251496996</c:v>
                </c:pt>
                <c:pt idx="2">
                  <c:v>2110.4624489795924</c:v>
                </c:pt>
                <c:pt idx="3">
                  <c:v>2244.103333333333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D-4181-816D-6895F24C2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[Tableau de Bord RH.xlsx]T.Bord RH!PivotTable4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'T.Bord RH'!$B$31</c:f>
              <c:strCache>
                <c:ptCount val="1"/>
                <c:pt idx="0">
                  <c:v>Effectif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AB-4E7B-B457-268414856E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AB-4E7B-B457-268414856E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AB-4E7B-B457-268414856E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AB-4E7B-B457-268414856EF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AB-4E7B-B457-268414856EF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AB-4E7B-B457-268414856EF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AB-4E7B-B457-268414856EF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RH'!$A$32:$A$39</c:f>
              <c:strCache>
                <c:ptCount val="7"/>
                <c:pt idx="0">
                  <c:v>Départ Production</c:v>
                </c:pt>
                <c:pt idx="1">
                  <c:v>Dept Commercial et Mkg</c:v>
                </c:pt>
                <c:pt idx="2">
                  <c:v>Dept Communication et R Public</c:v>
                </c:pt>
                <c:pt idx="3">
                  <c:v>Dept Finance et Compta</c:v>
                </c:pt>
                <c:pt idx="4">
                  <c:v>Dept RH</c:v>
                </c:pt>
                <c:pt idx="5">
                  <c:v>Dept Sécurité</c:v>
                </c:pt>
                <c:pt idx="6">
                  <c:v>Dept techniques</c:v>
                </c:pt>
              </c:strCache>
            </c:strRef>
          </c:cat>
          <c:val>
            <c:numRef>
              <c:f>'T.Bord RH'!$B$32:$B$39</c:f>
              <c:numCache>
                <c:formatCode>General</c:formatCode>
                <c:ptCount val="7"/>
                <c:pt idx="0">
                  <c:v>23</c:v>
                </c:pt>
                <c:pt idx="1">
                  <c:v>88</c:v>
                </c:pt>
                <c:pt idx="2">
                  <c:v>57</c:v>
                </c:pt>
                <c:pt idx="3">
                  <c:v>31</c:v>
                </c:pt>
                <c:pt idx="4">
                  <c:v>23</c:v>
                </c:pt>
                <c:pt idx="5">
                  <c:v>16</c:v>
                </c:pt>
                <c:pt idx="6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F0-4D82-B476-C9E5F1D1FB52}"/>
            </c:ext>
          </c:extLst>
        </c:ser>
        <c:ser>
          <c:idx val="1"/>
          <c:order val="1"/>
          <c:tx>
            <c:strRef>
              <c:f>'T.Bord RH'!$C$31</c:f>
              <c:strCache>
                <c:ptCount val="1"/>
                <c:pt idx="0">
                  <c:v>Salaire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FAB-4E7B-B457-268414856E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FAB-4E7B-B457-268414856E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FAB-4E7B-B457-268414856E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FAB-4E7B-B457-268414856EF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FAB-4E7B-B457-268414856EF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FAB-4E7B-B457-268414856EF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FAB-4E7B-B457-268414856EF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RH'!$A$32:$A$39</c:f>
              <c:strCache>
                <c:ptCount val="7"/>
                <c:pt idx="0">
                  <c:v>Départ Production</c:v>
                </c:pt>
                <c:pt idx="1">
                  <c:v>Dept Commercial et Mkg</c:v>
                </c:pt>
                <c:pt idx="2">
                  <c:v>Dept Communication et R Public</c:v>
                </c:pt>
                <c:pt idx="3">
                  <c:v>Dept Finance et Compta</c:v>
                </c:pt>
                <c:pt idx="4">
                  <c:v>Dept RH</c:v>
                </c:pt>
                <c:pt idx="5">
                  <c:v>Dept Sécurité</c:v>
                </c:pt>
                <c:pt idx="6">
                  <c:v>Dept techniques</c:v>
                </c:pt>
              </c:strCache>
            </c:strRef>
          </c:cat>
          <c:val>
            <c:numRef>
              <c:f>'T.Bord RH'!$C$32:$C$39</c:f>
              <c:numCache>
                <c:formatCode>General</c:formatCode>
                <c:ptCount val="7"/>
                <c:pt idx="0">
                  <c:v>46348.970000000008</c:v>
                </c:pt>
                <c:pt idx="1">
                  <c:v>182866.18999999997</c:v>
                </c:pt>
                <c:pt idx="2">
                  <c:v>109938.90000000002</c:v>
                </c:pt>
                <c:pt idx="3">
                  <c:v>66751.81</c:v>
                </c:pt>
                <c:pt idx="4">
                  <c:v>48657.43</c:v>
                </c:pt>
                <c:pt idx="5">
                  <c:v>30205.619999999995</c:v>
                </c:pt>
                <c:pt idx="6">
                  <c:v>93637.31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F0-4D82-B476-C9E5F1D1FB52}"/>
            </c:ext>
          </c:extLst>
        </c:ser>
        <c:ser>
          <c:idx val="2"/>
          <c:order val="2"/>
          <c:tx>
            <c:strRef>
              <c:f>'T.Bord RH'!$D$31</c:f>
              <c:strCache>
                <c:ptCount val="1"/>
                <c:pt idx="0">
                  <c:v>% de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AFAB-4E7B-B457-268414856E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AFAB-4E7B-B457-268414856E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AFAB-4E7B-B457-268414856E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AFAB-4E7B-B457-268414856EF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AFAB-4E7B-B457-268414856EF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AFAB-4E7B-B457-268414856EF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AFAB-4E7B-B457-268414856EF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RH'!$A$32:$A$39</c:f>
              <c:strCache>
                <c:ptCount val="7"/>
                <c:pt idx="0">
                  <c:v>Départ Production</c:v>
                </c:pt>
                <c:pt idx="1">
                  <c:v>Dept Commercial et Mkg</c:v>
                </c:pt>
                <c:pt idx="2">
                  <c:v>Dept Communication et R Public</c:v>
                </c:pt>
                <c:pt idx="3">
                  <c:v>Dept Finance et Compta</c:v>
                </c:pt>
                <c:pt idx="4">
                  <c:v>Dept RH</c:v>
                </c:pt>
                <c:pt idx="5">
                  <c:v>Dept Sécurité</c:v>
                </c:pt>
                <c:pt idx="6">
                  <c:v>Dept techniques</c:v>
                </c:pt>
              </c:strCache>
            </c:strRef>
          </c:cat>
          <c:val>
            <c:numRef>
              <c:f>'T.Bord RH'!$D$32:$D$39</c:f>
              <c:numCache>
                <c:formatCode>0.00%</c:formatCode>
                <c:ptCount val="7"/>
                <c:pt idx="0">
                  <c:v>8.0132210885764513E-2</c:v>
                </c:pt>
                <c:pt idx="1">
                  <c:v>0.31615529106593471</c:v>
                </c:pt>
                <c:pt idx="2">
                  <c:v>0.19007212284003239</c:v>
                </c:pt>
                <c:pt idx="3">
                  <c:v>0.11540645058404714</c:v>
                </c:pt>
                <c:pt idx="4">
                  <c:v>8.4123281313895945E-2</c:v>
                </c:pt>
                <c:pt idx="5">
                  <c:v>5.2222155352648944E-2</c:v>
                </c:pt>
                <c:pt idx="6">
                  <c:v>0.16188848795767638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F0-4D82-B476-C9E5F1D1FB52}"/>
            </c:ext>
          </c:extLst>
        </c:ser>
        <c:ser>
          <c:idx val="3"/>
          <c:order val="3"/>
          <c:tx>
            <c:strRef>
              <c:f>'T.Bord RH'!$E$31</c:f>
              <c:strCache>
                <c:ptCount val="1"/>
                <c:pt idx="0">
                  <c:v>Salaire Moyen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AFAB-4E7B-B457-268414856E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AFAB-4E7B-B457-268414856E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AFAB-4E7B-B457-268414856E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AFAB-4E7B-B457-268414856EF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AFAB-4E7B-B457-268414856EF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AFAB-4E7B-B457-268414856EF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AFAB-4E7B-B457-268414856EF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RH'!$A$32:$A$39</c:f>
              <c:strCache>
                <c:ptCount val="7"/>
                <c:pt idx="0">
                  <c:v>Départ Production</c:v>
                </c:pt>
                <c:pt idx="1">
                  <c:v>Dept Commercial et Mkg</c:v>
                </c:pt>
                <c:pt idx="2">
                  <c:v>Dept Communication et R Public</c:v>
                </c:pt>
                <c:pt idx="3">
                  <c:v>Dept Finance et Compta</c:v>
                </c:pt>
                <c:pt idx="4">
                  <c:v>Dept RH</c:v>
                </c:pt>
                <c:pt idx="5">
                  <c:v>Dept Sécurité</c:v>
                </c:pt>
                <c:pt idx="6">
                  <c:v>Dept techniques</c:v>
                </c:pt>
              </c:strCache>
            </c:strRef>
          </c:cat>
          <c:val>
            <c:numRef>
              <c:f>'T.Bord RH'!$E$32:$E$39</c:f>
              <c:numCache>
                <c:formatCode>General</c:formatCode>
                <c:ptCount val="7"/>
                <c:pt idx="0">
                  <c:v>2015.1726086956526</c:v>
                </c:pt>
                <c:pt idx="1">
                  <c:v>2078.0248863636361</c:v>
                </c:pt>
                <c:pt idx="2">
                  <c:v>1928.7526315789478</c:v>
                </c:pt>
                <c:pt idx="3">
                  <c:v>2153.2841935483871</c:v>
                </c:pt>
                <c:pt idx="4">
                  <c:v>2115.5404347826088</c:v>
                </c:pt>
                <c:pt idx="5">
                  <c:v>1887.8512499999997</c:v>
                </c:pt>
                <c:pt idx="6">
                  <c:v>2283.8368292682926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F0-4D82-B476-C9E5F1D1F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[Tableau de Bord RH.xlsx]T.Bord RH!PivotTable7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'T.Bord RH'!$B$46</c:f>
              <c:strCache>
                <c:ptCount val="1"/>
                <c:pt idx="0">
                  <c:v>Effectif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B1-40E5-BEF6-02B8798D0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B1-40E5-BEF6-02B8798D0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B1-40E5-BEF6-02B8798D0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7B1-40E5-BEF6-02B8798D0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7B1-40E5-BEF6-02B8798D0B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7B1-40E5-BEF6-02B8798D0BD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RH'!$A$47:$A$53</c:f>
              <c:strCache>
                <c:ptCount val="6"/>
                <c:pt idx="0">
                  <c:v>10 à 20 ans</c:v>
                </c:pt>
                <c:pt idx="1">
                  <c:v>20 à 30 ans</c:v>
                </c:pt>
                <c:pt idx="2">
                  <c:v>30 à 40 ans</c:v>
                </c:pt>
                <c:pt idx="3">
                  <c:v>40 à 50 ans</c:v>
                </c:pt>
                <c:pt idx="4">
                  <c:v>50 à 60 ans</c:v>
                </c:pt>
                <c:pt idx="5">
                  <c:v>60 à 70 ans</c:v>
                </c:pt>
              </c:strCache>
            </c:strRef>
          </c:cat>
          <c:val>
            <c:numRef>
              <c:f>'T.Bord RH'!$B$47:$B$53</c:f>
              <c:numCache>
                <c:formatCode>General</c:formatCode>
                <c:ptCount val="6"/>
                <c:pt idx="0">
                  <c:v>2</c:v>
                </c:pt>
                <c:pt idx="1">
                  <c:v>61</c:v>
                </c:pt>
                <c:pt idx="2">
                  <c:v>42</c:v>
                </c:pt>
                <c:pt idx="3">
                  <c:v>115</c:v>
                </c:pt>
                <c:pt idx="4">
                  <c:v>55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1F-4AB7-9F53-5CBAA2F59423}"/>
            </c:ext>
          </c:extLst>
        </c:ser>
        <c:ser>
          <c:idx val="1"/>
          <c:order val="1"/>
          <c:tx>
            <c:strRef>
              <c:f>'T.Bord RH'!$C$46</c:f>
              <c:strCache>
                <c:ptCount val="1"/>
                <c:pt idx="0">
                  <c:v>Salaire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7B1-40E5-BEF6-02B8798D0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7B1-40E5-BEF6-02B8798D0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7B1-40E5-BEF6-02B8798D0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47B1-40E5-BEF6-02B8798D0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47B1-40E5-BEF6-02B8798D0B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47B1-40E5-BEF6-02B8798D0BD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RH'!$A$47:$A$53</c:f>
              <c:strCache>
                <c:ptCount val="6"/>
                <c:pt idx="0">
                  <c:v>10 à 20 ans</c:v>
                </c:pt>
                <c:pt idx="1">
                  <c:v>20 à 30 ans</c:v>
                </c:pt>
                <c:pt idx="2">
                  <c:v>30 à 40 ans</c:v>
                </c:pt>
                <c:pt idx="3">
                  <c:v>40 à 50 ans</c:v>
                </c:pt>
                <c:pt idx="4">
                  <c:v>50 à 60 ans</c:v>
                </c:pt>
                <c:pt idx="5">
                  <c:v>60 à 70 ans</c:v>
                </c:pt>
              </c:strCache>
            </c:strRef>
          </c:cat>
          <c:val>
            <c:numRef>
              <c:f>'T.Bord RH'!$C$47:$C$53</c:f>
              <c:numCache>
                <c:formatCode>General</c:formatCode>
                <c:ptCount val="6"/>
                <c:pt idx="0">
                  <c:v>4069.21</c:v>
                </c:pt>
                <c:pt idx="1">
                  <c:v>129250.99</c:v>
                </c:pt>
                <c:pt idx="2">
                  <c:v>84389.97</c:v>
                </c:pt>
                <c:pt idx="3">
                  <c:v>234217.39999999997</c:v>
                </c:pt>
                <c:pt idx="4">
                  <c:v>119421.21999999999</c:v>
                </c:pt>
                <c:pt idx="5">
                  <c:v>7057.4400000000005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1F-4AB7-9F53-5CBAA2F59423}"/>
            </c:ext>
          </c:extLst>
        </c:ser>
        <c:ser>
          <c:idx val="2"/>
          <c:order val="2"/>
          <c:tx>
            <c:strRef>
              <c:f>'T.Bord RH'!$D$46</c:f>
              <c:strCache>
                <c:ptCount val="1"/>
                <c:pt idx="0">
                  <c:v>% de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47B1-40E5-BEF6-02B8798D0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47B1-40E5-BEF6-02B8798D0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47B1-40E5-BEF6-02B8798D0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47B1-40E5-BEF6-02B8798D0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47B1-40E5-BEF6-02B8798D0B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47B1-40E5-BEF6-02B8798D0BD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RH'!$A$47:$A$53</c:f>
              <c:strCache>
                <c:ptCount val="6"/>
                <c:pt idx="0">
                  <c:v>10 à 20 ans</c:v>
                </c:pt>
                <c:pt idx="1">
                  <c:v>20 à 30 ans</c:v>
                </c:pt>
                <c:pt idx="2">
                  <c:v>30 à 40 ans</c:v>
                </c:pt>
                <c:pt idx="3">
                  <c:v>40 à 50 ans</c:v>
                </c:pt>
                <c:pt idx="4">
                  <c:v>50 à 60 ans</c:v>
                </c:pt>
                <c:pt idx="5">
                  <c:v>60 à 70 ans</c:v>
                </c:pt>
              </c:strCache>
            </c:strRef>
          </c:cat>
          <c:val>
            <c:numRef>
              <c:f>'T.Bord RH'!$D$47:$D$53</c:f>
              <c:numCache>
                <c:formatCode>0.00%</c:formatCode>
                <c:ptCount val="6"/>
                <c:pt idx="0">
                  <c:v>7.0352112217048563E-3</c:v>
                </c:pt>
                <c:pt idx="1">
                  <c:v>0.22346057717946782</c:v>
                </c:pt>
                <c:pt idx="2">
                  <c:v>0.14590086624758519</c:v>
                </c:pt>
                <c:pt idx="3">
                  <c:v>0.4049358182051393</c:v>
                </c:pt>
                <c:pt idx="4">
                  <c:v>0.2064659988188578</c:v>
                </c:pt>
                <c:pt idx="5">
                  <c:v>1.2201528327245024E-2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1F-4AB7-9F53-5CBAA2F59423}"/>
            </c:ext>
          </c:extLst>
        </c:ser>
        <c:ser>
          <c:idx val="3"/>
          <c:order val="3"/>
          <c:tx>
            <c:strRef>
              <c:f>'T.Bord RH'!$E$46</c:f>
              <c:strCache>
                <c:ptCount val="1"/>
                <c:pt idx="0">
                  <c:v>Salaire Moyen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47B1-40E5-BEF6-02B8798D0B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47B1-40E5-BEF6-02B8798D0B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47B1-40E5-BEF6-02B8798D0B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47B1-40E5-BEF6-02B8798D0B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47B1-40E5-BEF6-02B8798D0B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47B1-40E5-BEF6-02B8798D0BD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'T.Bord RH'!$A$47:$A$53</c:f>
              <c:strCache>
                <c:ptCount val="6"/>
                <c:pt idx="0">
                  <c:v>10 à 20 ans</c:v>
                </c:pt>
                <c:pt idx="1">
                  <c:v>20 à 30 ans</c:v>
                </c:pt>
                <c:pt idx="2">
                  <c:v>30 à 40 ans</c:v>
                </c:pt>
                <c:pt idx="3">
                  <c:v>40 à 50 ans</c:v>
                </c:pt>
                <c:pt idx="4">
                  <c:v>50 à 60 ans</c:v>
                </c:pt>
                <c:pt idx="5">
                  <c:v>60 à 70 ans</c:v>
                </c:pt>
              </c:strCache>
            </c:strRef>
          </c:cat>
          <c:val>
            <c:numRef>
              <c:f>'T.Bord RH'!$E$47:$E$53</c:f>
              <c:numCache>
                <c:formatCode>General</c:formatCode>
                <c:ptCount val="6"/>
                <c:pt idx="0">
                  <c:v>2034.605</c:v>
                </c:pt>
                <c:pt idx="1">
                  <c:v>2118.8686885245902</c:v>
                </c:pt>
                <c:pt idx="2">
                  <c:v>2009.2850000000001</c:v>
                </c:pt>
                <c:pt idx="3">
                  <c:v>2036.6730434782605</c:v>
                </c:pt>
                <c:pt idx="4">
                  <c:v>2171.2949090909087</c:v>
                </c:pt>
                <c:pt idx="5">
                  <c:v>1764.3600000000001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1F-4AB7-9F53-5CBAA2F5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0</xdr:row>
      <xdr:rowOff>28575</xdr:rowOff>
    </xdr:from>
    <xdr:to>
      <xdr:col>10</xdr:col>
      <xdr:colOff>704849</xdr:colOff>
      <xdr:row>9</xdr:row>
      <xdr:rowOff>152398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03C6DE-0703-44E6-94E2-F5DC940198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19051</xdr:colOff>
      <xdr:row>12</xdr:row>
      <xdr:rowOff>9525</xdr:rowOff>
    </xdr:from>
    <xdr:to>
      <xdr:col>10</xdr:col>
      <xdr:colOff>742950</xdr:colOff>
      <xdr:row>23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96E77C-8386-429E-B954-91725B5D0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47624</xdr:colOff>
      <xdr:row>26</xdr:row>
      <xdr:rowOff>19050</xdr:rowOff>
    </xdr:from>
    <xdr:to>
      <xdr:col>10</xdr:col>
      <xdr:colOff>704849</xdr:colOff>
      <xdr:row>39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37229-7EE0-405C-98F3-F657584E31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66676</xdr:colOff>
      <xdr:row>42</xdr:row>
      <xdr:rowOff>19049</xdr:rowOff>
    </xdr:from>
    <xdr:to>
      <xdr:col>10</xdr:col>
      <xdr:colOff>704850</xdr:colOff>
      <xdr:row>54</xdr:row>
      <xdr:rowOff>133349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6E7BA96-879B-4FCA-BF27-25948620A4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r_EL HASANY" refreshedDate="42357.899764351852" createdVersion="3" refreshedVersion="3" recordCount="279" xr:uid="{00000000-000A-0000-FFFF-FFFF01000000}">
  <cacheSource type="worksheet">
    <worksheetSource ref="A1:J280" sheet="base de données"/>
  </cacheSource>
  <cacheFields count="10">
    <cacheField name="NOM" numFmtId="0">
      <sharedItems/>
    </cacheField>
    <cacheField name="PRENOM" numFmtId="0">
      <sharedItems/>
    </cacheField>
    <cacheField name="TEL" numFmtId="167">
      <sharedItems containsSemiMixedTypes="0" containsString="0" containsNumber="1" containsInteger="1" minValue="3002" maxValue="3998"/>
    </cacheField>
    <cacheField name="Département" numFmtId="0">
      <sharedItems count="16">
        <s v="Départ Production"/>
        <s v="Départ Techniques"/>
        <s v="Dept Commercial et Mkg"/>
        <s v="Dept Finance et Compta"/>
        <s v="Dept techniques"/>
        <s v="Dept Sécurité"/>
        <s v="Dept RH"/>
        <s v="Dept Communication et R Public"/>
        <s v="Dept Commerciel et Mkg" u="1"/>
        <s v="ATB" u="1"/>
        <s v="CCS OGT" u="1"/>
        <s v="CFS" u="1"/>
        <s v="AFO" u="1"/>
        <s v="Onconnu" u="1"/>
        <s v="CFS  FSC" u="1"/>
        <s v="CFS CHE" u="1"/>
      </sharedItems>
    </cacheField>
    <cacheField name="SITE" numFmtId="0">
      <sharedItems count="9">
        <s v="Nord"/>
        <s v="Atlas"/>
        <s v="Centre"/>
        <s v="Sud"/>
        <s v="Paris" u="1"/>
        <s v="Strasbourg" u="1"/>
        <s v="Nice" u="1"/>
        <s v="Lille" u="1"/>
        <s v="Médiona" u="1"/>
      </sharedItems>
    </cacheField>
    <cacheField name="SALAIRE mensuel" numFmtId="166">
      <sharedItems containsSemiMixedTypes="0" containsString="0" containsNumber="1" minValue="939.76" maxValue="4151.95"/>
    </cacheField>
    <cacheField name="Type de personne" numFmtId="0">
      <sharedItems count="2">
        <s v="femme"/>
        <s v="homme"/>
      </sharedItems>
    </cacheField>
    <cacheField name="date de naisssance" numFmtId="164">
      <sharedItems containsSemiMixedTypes="0" containsNonDate="0" containsDate="1" containsString="0" minDate="1941-12-08T00:00:00" maxDate="1986-04-14T00:00:00"/>
    </cacheField>
    <cacheField name="Age en 2014" numFmtId="0">
      <sharedItems containsSemiMixedTypes="0" containsString="0" containsNumber="1" containsInteger="1" minValue="18" maxValue="63"/>
    </cacheField>
    <cacheField name="Tranche d'Age" numFmtId="0">
      <sharedItems count="6">
        <s v="20 à 30 ans"/>
        <s v="30 à 40 ans"/>
        <s v="40 à 50 ans"/>
        <s v="50 à 60 ans"/>
        <s v="60 à 70 ans"/>
        <s v="10 à 20 an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. AHMED" refreshedDate="43930.951107175926" createdVersion="6" refreshedVersion="6" minRefreshableVersion="3" recordCount="279" xr:uid="{D679EC21-B0BF-4DCB-B1EA-E5488C332C4C}">
  <cacheSource type="worksheet">
    <worksheetSource name="Table1"/>
  </cacheSource>
  <cacheFields count="10">
    <cacheField name="NOM" numFmtId="0">
      <sharedItems/>
    </cacheField>
    <cacheField name="PRENOM" numFmtId="0">
      <sharedItems/>
    </cacheField>
    <cacheField name="TEL" numFmtId="167">
      <sharedItems containsSemiMixedTypes="0" containsString="0" containsNumber="1" containsInteger="1" minValue="3002" maxValue="3998"/>
    </cacheField>
    <cacheField name="Département" numFmtId="0">
      <sharedItems count="8">
        <s v="Départ Production"/>
        <s v="Dept techniques"/>
        <s v="Dept Commercial et Mkg"/>
        <s v="Dept Finance et Compta"/>
        <s v="Dept Sécurité"/>
        <s v="Dept RH"/>
        <s v="Dept Communication et R Public"/>
        <s v="Départ Techniques" u="1"/>
      </sharedItems>
    </cacheField>
    <cacheField name="SITE" numFmtId="0">
      <sharedItems count="4">
        <s v="Nord"/>
        <s v="Atlas"/>
        <s v="Centre"/>
        <s v="Sud"/>
      </sharedItems>
    </cacheField>
    <cacheField name="SALAIRE mensuel" numFmtId="166">
      <sharedItems containsSemiMixedTypes="0" containsString="0" containsNumber="1" minValue="939.76" maxValue="4151.95"/>
    </cacheField>
    <cacheField name="Type de personne" numFmtId="0">
      <sharedItems count="2">
        <s v="femme"/>
        <s v="homme"/>
      </sharedItems>
    </cacheField>
    <cacheField name="date de naisssance" numFmtId="164">
      <sharedItems containsSemiMixedTypes="0" containsNonDate="0" containsDate="1" containsString="0" minDate="1941-12-08T00:00:00" maxDate="1986-04-14T00:00:00"/>
    </cacheField>
    <cacheField name="Age en 2014" numFmtId="0">
      <sharedItems containsSemiMixedTypes="0" containsString="0" containsNumber="1" containsInteger="1" minValue="18" maxValue="63"/>
    </cacheField>
    <cacheField name="Tranche d'Age" numFmtId="0">
      <sharedItems count="6">
        <s v="20 à 30 ans"/>
        <s v="30 à 40 ans"/>
        <s v="40 à 50 ans"/>
        <s v="50 à 60 ans"/>
        <s v="60 à 70 ans"/>
        <s v="10 à 20 an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9">
  <r>
    <s v="Nom 55"/>
    <s v="Prénom 55"/>
    <n v="3155"/>
    <x v="0"/>
    <x v="0"/>
    <n v="3174.2"/>
    <x v="0"/>
    <d v="1976-03-25T00:00:00"/>
    <n v="28"/>
    <x v="0"/>
  </r>
  <r>
    <s v="Nom 92"/>
    <s v="Prénom 92"/>
    <n v="3611"/>
    <x v="1"/>
    <x v="1"/>
    <n v="3183.07"/>
    <x v="0"/>
    <d v="1971-12-14T00:00:00"/>
    <n v="33"/>
    <x v="1"/>
  </r>
  <r>
    <s v="Nom 113"/>
    <s v="Prénom 113"/>
    <n v="3861"/>
    <x v="2"/>
    <x v="0"/>
    <n v="3139.41"/>
    <x v="0"/>
    <d v="1964-07-15T00:00:00"/>
    <n v="40"/>
    <x v="2"/>
  </r>
  <r>
    <s v="Nom 131"/>
    <s v="Prénom 131"/>
    <n v="3717"/>
    <x v="2"/>
    <x v="2"/>
    <n v="3198.59"/>
    <x v="1"/>
    <d v="1962-06-22T00:00:00"/>
    <n v="42"/>
    <x v="2"/>
  </r>
  <r>
    <s v="Nom 134"/>
    <s v="Prénom 134"/>
    <n v="3127"/>
    <x v="3"/>
    <x v="2"/>
    <n v="3145.8"/>
    <x v="0"/>
    <d v="1961-04-12T00:00:00"/>
    <n v="43"/>
    <x v="2"/>
  </r>
  <r>
    <s v="Nom 170"/>
    <s v="Prénom 170"/>
    <n v="3554"/>
    <x v="2"/>
    <x v="0"/>
    <n v="3163.4"/>
    <x v="1"/>
    <d v="1959-04-17T00:00:00"/>
    <n v="45"/>
    <x v="2"/>
  </r>
  <r>
    <s v="Nom 196"/>
    <s v="Prénom 196"/>
    <n v="3779"/>
    <x v="4"/>
    <x v="0"/>
    <n v="3152.98"/>
    <x v="1"/>
    <d v="1957-01-30T00:00:00"/>
    <n v="47"/>
    <x v="2"/>
  </r>
  <r>
    <s v="Nom 203"/>
    <s v="Prénom 203"/>
    <n v="3007"/>
    <x v="5"/>
    <x v="2"/>
    <n v="3162.52"/>
    <x v="0"/>
    <d v="1956-03-31T00:00:00"/>
    <n v="48"/>
    <x v="2"/>
  </r>
  <r>
    <s v="Nom 216"/>
    <s v="Prénom 216"/>
    <n v="3590"/>
    <x v="2"/>
    <x v="2"/>
    <n v="3177.62"/>
    <x v="0"/>
    <d v="1955-05-12T00:00:00"/>
    <n v="49"/>
    <x v="2"/>
  </r>
  <r>
    <s v="Nom 247"/>
    <s v="Prénom 247"/>
    <n v="3247"/>
    <x v="6"/>
    <x v="2"/>
    <n v="3163.43"/>
    <x v="0"/>
    <d v="1950-09-01T00:00:00"/>
    <n v="54"/>
    <x v="3"/>
  </r>
  <r>
    <s v="Nom 256"/>
    <s v="Prénom 256"/>
    <n v="3984"/>
    <x v="4"/>
    <x v="0"/>
    <n v="3193.4"/>
    <x v="0"/>
    <d v="1949-11-01T00:00:00"/>
    <n v="55"/>
    <x v="3"/>
  </r>
  <r>
    <s v="Nom 265"/>
    <s v="Prénom 265"/>
    <n v="3132"/>
    <x v="2"/>
    <x v="2"/>
    <n v="3201.14"/>
    <x v="1"/>
    <d v="1947-12-25T00:00:00"/>
    <n v="57"/>
    <x v="3"/>
  </r>
  <r>
    <s v="Nom 271"/>
    <s v="Prénom 271"/>
    <n v="3117"/>
    <x v="6"/>
    <x v="2"/>
    <n v="3155.98"/>
    <x v="0"/>
    <d v="1947-10-20T00:00:00"/>
    <n v="57"/>
    <x v="3"/>
  </r>
  <r>
    <s v="Nom 47"/>
    <s v="Prénom 47"/>
    <n v="3149"/>
    <x v="2"/>
    <x v="0"/>
    <n v="939.76"/>
    <x v="0"/>
    <d v="1976-11-04T00:00:00"/>
    <n v="28"/>
    <x v="0"/>
  </r>
  <r>
    <s v="Nom 206"/>
    <s v="Prénom 206"/>
    <n v="3148"/>
    <x v="2"/>
    <x v="0"/>
    <n v="948.04"/>
    <x v="0"/>
    <d v="1956-08-14T00:00:00"/>
    <n v="48"/>
    <x v="2"/>
  </r>
  <r>
    <s v="Nom 248"/>
    <s v="Prénom 248"/>
    <n v="3983"/>
    <x v="2"/>
    <x v="0"/>
    <n v="964.26"/>
    <x v="0"/>
    <d v="1950-04-24T00:00:00"/>
    <n v="54"/>
    <x v="3"/>
  </r>
  <r>
    <s v="Nom 71"/>
    <s v="Prénom 71"/>
    <n v="3248"/>
    <x v="7"/>
    <x v="2"/>
    <n v="974.73"/>
    <x v="1"/>
    <d v="1974-02-17T00:00:00"/>
    <n v="30"/>
    <x v="1"/>
  </r>
  <r>
    <s v="Nom 79"/>
    <s v="Prénom 79"/>
    <n v="3568"/>
    <x v="2"/>
    <x v="2"/>
    <n v="971.56"/>
    <x v="1"/>
    <d v="1973-10-11T00:00:00"/>
    <n v="31"/>
    <x v="1"/>
  </r>
  <r>
    <s v="Nom 155"/>
    <s v="Prénom 155"/>
    <n v="3208"/>
    <x v="3"/>
    <x v="0"/>
    <n v="973.5"/>
    <x v="0"/>
    <d v="1960-08-05T00:00:00"/>
    <n v="44"/>
    <x v="2"/>
  </r>
  <r>
    <s v="Nom 45"/>
    <s v="Prénom 45"/>
    <n v="3033"/>
    <x v="2"/>
    <x v="2"/>
    <n v="991.09"/>
    <x v="0"/>
    <d v="1976-03-24T00:00:00"/>
    <n v="28"/>
    <x v="0"/>
  </r>
  <r>
    <s v="Nom 53"/>
    <s v="Prénom 53"/>
    <n v="3881"/>
    <x v="7"/>
    <x v="2"/>
    <n v="992.15"/>
    <x v="1"/>
    <d v="1976-01-07T00:00:00"/>
    <n v="28"/>
    <x v="0"/>
  </r>
  <r>
    <s v="Nom 132"/>
    <s v="Prénom 132"/>
    <n v="3722"/>
    <x v="7"/>
    <x v="2"/>
    <n v="988.35"/>
    <x v="0"/>
    <d v="1962-12-31T00:00:00"/>
    <n v="42"/>
    <x v="2"/>
  </r>
  <r>
    <s v="Nom 59"/>
    <s v="Prénom 59"/>
    <n v="3112"/>
    <x v="7"/>
    <x v="2"/>
    <n v="1008.65"/>
    <x v="0"/>
    <d v="1975-06-17T00:00:00"/>
    <n v="29"/>
    <x v="0"/>
  </r>
  <r>
    <s v="Nom 102"/>
    <s v="Prénom 102"/>
    <n v="3054"/>
    <x v="2"/>
    <x v="0"/>
    <n v="1015.22"/>
    <x v="1"/>
    <d v="1966-09-06T00:00:00"/>
    <n v="38"/>
    <x v="1"/>
  </r>
  <r>
    <s v="Nom 235"/>
    <s v="Prénom 235"/>
    <n v="3057"/>
    <x v="6"/>
    <x v="2"/>
    <n v="1001.81"/>
    <x v="0"/>
    <d v="1953-11-24T00:00:00"/>
    <n v="51"/>
    <x v="3"/>
  </r>
  <r>
    <s v="Nom 7"/>
    <s v="Prénom 07"/>
    <n v="3638"/>
    <x v="5"/>
    <x v="2"/>
    <n v="1042.47"/>
    <x v="1"/>
    <d v="1983-08-24T00:00:00"/>
    <n v="21"/>
    <x v="0"/>
  </r>
  <r>
    <s v="Nom 49"/>
    <s v="Prénom 49"/>
    <n v="3114"/>
    <x v="5"/>
    <x v="2"/>
    <n v="1043.02"/>
    <x v="1"/>
    <d v="1976-12-31T00:00:00"/>
    <n v="28"/>
    <x v="0"/>
  </r>
  <r>
    <s v="Nom 51"/>
    <s v="Prénom 51"/>
    <n v="3144"/>
    <x v="7"/>
    <x v="2"/>
    <n v="1016.06"/>
    <x v="1"/>
    <d v="1976-09-14T00:00:00"/>
    <n v="28"/>
    <x v="0"/>
  </r>
  <r>
    <s v="Nom 159"/>
    <s v="Prénom 159"/>
    <n v="3671"/>
    <x v="7"/>
    <x v="2"/>
    <n v="1016.04"/>
    <x v="0"/>
    <d v="1960-06-01T00:00:00"/>
    <n v="44"/>
    <x v="2"/>
  </r>
  <r>
    <s v="Nom 86"/>
    <s v="Prénom 86"/>
    <n v="3108"/>
    <x v="2"/>
    <x v="2"/>
    <n v="1045.76"/>
    <x v="1"/>
    <d v="1972-05-14T00:00:00"/>
    <n v="32"/>
    <x v="1"/>
  </r>
  <r>
    <s v="Nom 120"/>
    <s v="Prénom 120"/>
    <n v="3124"/>
    <x v="0"/>
    <x v="0"/>
    <n v="1074.21"/>
    <x v="1"/>
    <d v="1963-03-07T00:00:00"/>
    <n v="41"/>
    <x v="2"/>
  </r>
  <r>
    <s v="Nom 144"/>
    <s v="Prénom 144"/>
    <n v="3270"/>
    <x v="2"/>
    <x v="2"/>
    <n v="1075.8599999999999"/>
    <x v="1"/>
    <d v="1960-04-25T00:00:00"/>
    <n v="44"/>
    <x v="2"/>
  </r>
  <r>
    <s v="Nom 272"/>
    <s v="Prénom 272"/>
    <n v="3963"/>
    <x v="0"/>
    <x v="0"/>
    <n v="1057.27"/>
    <x v="1"/>
    <d v="1947-10-28T00:00:00"/>
    <n v="57"/>
    <x v="3"/>
  </r>
  <r>
    <s v="Nom 176"/>
    <s v="Prénom 176"/>
    <n v="3086"/>
    <x v="7"/>
    <x v="2"/>
    <n v="1081.68"/>
    <x v="1"/>
    <d v="1959-07-30T00:00:00"/>
    <n v="45"/>
    <x v="2"/>
  </r>
  <r>
    <s v="Nom 208"/>
    <s v="Prénom 208"/>
    <n v="3917"/>
    <x v="2"/>
    <x v="0"/>
    <n v="1087.7"/>
    <x v="0"/>
    <d v="1956-01-31T00:00:00"/>
    <n v="48"/>
    <x v="2"/>
  </r>
  <r>
    <s v="Nom 254"/>
    <s v="Prénom 254"/>
    <n v="3016"/>
    <x v="1"/>
    <x v="1"/>
    <n v="1076.42"/>
    <x v="1"/>
    <d v="1949-03-22T00:00:00"/>
    <n v="55"/>
    <x v="3"/>
  </r>
  <r>
    <s v="Nom 73"/>
    <s v="Prénom 73"/>
    <n v="3128"/>
    <x v="2"/>
    <x v="2"/>
    <n v="1102.81"/>
    <x v="1"/>
    <d v="1974-02-19T00:00:00"/>
    <n v="30"/>
    <x v="1"/>
  </r>
  <r>
    <s v="Nom 186"/>
    <s v="Prénom 186"/>
    <n v="3154"/>
    <x v="2"/>
    <x v="2"/>
    <n v="1099.24"/>
    <x v="1"/>
    <d v="1958-01-07T00:00:00"/>
    <n v="46"/>
    <x v="2"/>
  </r>
  <r>
    <s v="Nom 9"/>
    <s v="Prénom 09"/>
    <n v="3715"/>
    <x v="2"/>
    <x v="2"/>
    <n v="1112.47"/>
    <x v="0"/>
    <d v="1982-10-11T00:00:00"/>
    <n v="22"/>
    <x v="0"/>
  </r>
  <r>
    <s v="Nom 119"/>
    <s v="Prénom 119"/>
    <n v="3675"/>
    <x v="2"/>
    <x v="2"/>
    <n v="1120.56"/>
    <x v="0"/>
    <d v="1963-06-12T00:00:00"/>
    <n v="41"/>
    <x v="2"/>
  </r>
  <r>
    <s v="Nom 162"/>
    <s v="Prénom 162"/>
    <n v="3795"/>
    <x v="4"/>
    <x v="0"/>
    <n v="1108.71"/>
    <x v="0"/>
    <d v="1959-11-29T00:00:00"/>
    <n v="45"/>
    <x v="2"/>
  </r>
  <r>
    <s v="Nom 191"/>
    <s v="Prénom 191"/>
    <n v="3013"/>
    <x v="0"/>
    <x v="0"/>
    <n v="1130.92"/>
    <x v="0"/>
    <d v="1957-02-23T00:00:00"/>
    <n v="47"/>
    <x v="2"/>
  </r>
  <r>
    <s v="Nom 218"/>
    <s v="Prénom 218"/>
    <n v="3913"/>
    <x v="2"/>
    <x v="2"/>
    <n v="1123.52"/>
    <x v="0"/>
    <d v="1955-10-06T00:00:00"/>
    <n v="49"/>
    <x v="2"/>
  </r>
  <r>
    <s v="Nom 227"/>
    <s v="Prénom 227"/>
    <n v="3157"/>
    <x v="3"/>
    <x v="2"/>
    <n v="1145.8599999999999"/>
    <x v="0"/>
    <d v="1954-01-21T00:00:00"/>
    <n v="50"/>
    <x v="3"/>
  </r>
  <r>
    <s v="Nom 228"/>
    <s v="Prénom 228"/>
    <n v="3916"/>
    <x v="0"/>
    <x v="0"/>
    <n v="1136"/>
    <x v="1"/>
    <d v="1954-04-01T00:00:00"/>
    <n v="50"/>
    <x v="3"/>
  </r>
  <r>
    <s v="Nom 69"/>
    <s v="Prénom 69"/>
    <n v="3969"/>
    <x v="5"/>
    <x v="2"/>
    <n v="1147.03"/>
    <x v="1"/>
    <d v="1974-10-16T00:00:00"/>
    <n v="30"/>
    <x v="1"/>
  </r>
  <r>
    <s v="Nom 111"/>
    <s v="Prénom 111"/>
    <n v="3631"/>
    <x v="3"/>
    <x v="0"/>
    <n v="1149.44"/>
    <x v="0"/>
    <d v="1964-02-02T00:00:00"/>
    <n v="40"/>
    <x v="2"/>
  </r>
  <r>
    <s v="Nom 243"/>
    <s v="Prénom 243"/>
    <n v="3864"/>
    <x v="2"/>
    <x v="2"/>
    <n v="1156.69"/>
    <x v="0"/>
    <d v="1952-08-06T00:00:00"/>
    <n v="52"/>
    <x v="3"/>
  </r>
  <r>
    <s v="Nom 65"/>
    <s v="Prénom 65"/>
    <n v="3408"/>
    <x v="3"/>
    <x v="0"/>
    <n v="1183.9000000000001"/>
    <x v="1"/>
    <d v="1974-01-12T00:00:00"/>
    <n v="30"/>
    <x v="1"/>
  </r>
  <r>
    <s v="Nom 74"/>
    <s v="Prénom 74"/>
    <n v="3083"/>
    <x v="3"/>
    <x v="0"/>
    <n v="1176.4000000000001"/>
    <x v="0"/>
    <d v="1974-09-12T00:00:00"/>
    <n v="30"/>
    <x v="1"/>
  </r>
  <r>
    <s v="Nom 174"/>
    <s v="Prénom 174"/>
    <n v="3718"/>
    <x v="3"/>
    <x v="0"/>
    <n v="1203.8499999999999"/>
    <x v="0"/>
    <d v="1959-09-09T00:00:00"/>
    <n v="45"/>
    <x v="2"/>
  </r>
  <r>
    <s v="Nom 112"/>
    <s v="Prénom 112"/>
    <n v="3669"/>
    <x v="6"/>
    <x v="2"/>
    <n v="1206.3699999999999"/>
    <x v="0"/>
    <d v="1964-12-12T00:00:00"/>
    <n v="40"/>
    <x v="2"/>
  </r>
  <r>
    <s v="Nom 127"/>
    <s v="Prénom 127"/>
    <n v="3019"/>
    <x v="7"/>
    <x v="2"/>
    <n v="1214.0999999999999"/>
    <x v="0"/>
    <d v="1963-09-26T00:00:00"/>
    <n v="41"/>
    <x v="2"/>
  </r>
  <r>
    <s v="Nom 279"/>
    <s v="Prénom 279"/>
    <n v="3142"/>
    <x v="2"/>
    <x v="2"/>
    <n v="1210.3900000000001"/>
    <x v="1"/>
    <d v="1945-07-03T00:00:00"/>
    <n v="59"/>
    <x v="3"/>
  </r>
  <r>
    <s v="Nom 61"/>
    <s v="Prénom 61"/>
    <n v="3695"/>
    <x v="7"/>
    <x v="2"/>
    <n v="1227.68"/>
    <x v="0"/>
    <d v="1975-10-08T00:00:00"/>
    <n v="29"/>
    <x v="0"/>
  </r>
  <r>
    <s v="Nom 106"/>
    <s v="Prénom 106"/>
    <n v="3448"/>
    <x v="5"/>
    <x v="2"/>
    <n v="1218.71"/>
    <x v="1"/>
    <d v="1965-08-27T00:00:00"/>
    <n v="39"/>
    <x v="1"/>
  </r>
  <r>
    <s v="Nom 145"/>
    <s v="Prénom 145"/>
    <n v="3822"/>
    <x v="6"/>
    <x v="2"/>
    <n v="1240.32"/>
    <x v="0"/>
    <d v="1960-04-27T00:00:00"/>
    <n v="44"/>
    <x v="2"/>
  </r>
  <r>
    <s v="Nom 123"/>
    <s v="Prénom 123"/>
    <n v="3765"/>
    <x v="3"/>
    <x v="0"/>
    <n v="1274.5899999999999"/>
    <x v="1"/>
    <d v="1963-03-28T00:00:00"/>
    <n v="41"/>
    <x v="2"/>
  </r>
  <r>
    <s v="Nom 130"/>
    <s v="Prénom 130"/>
    <n v="3076"/>
    <x v="0"/>
    <x v="0"/>
    <n v="1270.22"/>
    <x v="1"/>
    <d v="1962-12-27T00:00:00"/>
    <n v="42"/>
    <x v="2"/>
  </r>
  <r>
    <s v="Nom 284"/>
    <s v="Prénom 284"/>
    <n v="3644"/>
    <x v="7"/>
    <x v="2"/>
    <n v="1268.76"/>
    <x v="0"/>
    <d v="1941-12-08T00:00:00"/>
    <n v="63"/>
    <x v="4"/>
  </r>
  <r>
    <s v="Nom 88"/>
    <s v="Prénom 88"/>
    <n v="3595"/>
    <x v="6"/>
    <x v="2"/>
    <n v="1316.45"/>
    <x v="0"/>
    <d v="1971-12-09T00:00:00"/>
    <n v="33"/>
    <x v="1"/>
  </r>
  <r>
    <s v="Nom 213"/>
    <s v="Prénom 213"/>
    <n v="3882"/>
    <x v="4"/>
    <x v="0"/>
    <n v="1307.73"/>
    <x v="0"/>
    <d v="1955-11-24T00:00:00"/>
    <n v="49"/>
    <x v="2"/>
  </r>
  <r>
    <s v="Nom 221"/>
    <s v="Prénom 221"/>
    <n v="3092"/>
    <x v="1"/>
    <x v="1"/>
    <n v="1285.95"/>
    <x v="1"/>
    <d v="1955-01-01T00:00:00"/>
    <n v="49"/>
    <x v="2"/>
  </r>
  <r>
    <s v="Nom 11"/>
    <s v="Prénom 11"/>
    <n v="3668"/>
    <x v="2"/>
    <x v="2"/>
    <n v="1358.15"/>
    <x v="0"/>
    <d v="1982-09-12T00:00:00"/>
    <n v="22"/>
    <x v="0"/>
  </r>
  <r>
    <s v="Nom 126"/>
    <s v="Prénom 126"/>
    <n v="3165"/>
    <x v="2"/>
    <x v="0"/>
    <n v="1347.41"/>
    <x v="1"/>
    <d v="1963-08-20T00:00:00"/>
    <n v="41"/>
    <x v="2"/>
  </r>
  <r>
    <s v="Nom 153"/>
    <s v="Prénom 153"/>
    <n v="3206"/>
    <x v="2"/>
    <x v="2"/>
    <n v="1348.55"/>
    <x v="0"/>
    <d v="1960-04-03T00:00:00"/>
    <n v="44"/>
    <x v="2"/>
  </r>
  <r>
    <s v="Nom 209"/>
    <s v="Prénom 209"/>
    <n v="3182"/>
    <x v="2"/>
    <x v="0"/>
    <n v="1338.2"/>
    <x v="0"/>
    <d v="1956-10-09T00:00:00"/>
    <n v="48"/>
    <x v="2"/>
  </r>
  <r>
    <s v="Nom 257"/>
    <s v="Prénom 257"/>
    <n v="3991"/>
    <x v="7"/>
    <x v="2"/>
    <n v="1363.03"/>
    <x v="0"/>
    <d v="1949-03-04T00:00:00"/>
    <n v="55"/>
    <x v="3"/>
  </r>
  <r>
    <s v="Nom 261"/>
    <s v="Prénom 261"/>
    <n v="3096"/>
    <x v="7"/>
    <x v="2"/>
    <n v="1385.93"/>
    <x v="0"/>
    <d v="1949-10-08T00:00:00"/>
    <n v="55"/>
    <x v="3"/>
  </r>
  <r>
    <s v="Nom 150"/>
    <s v="Prénom 150"/>
    <n v="3116"/>
    <x v="6"/>
    <x v="2"/>
    <n v="1388.91"/>
    <x v="1"/>
    <d v="1960-01-21T00:00:00"/>
    <n v="44"/>
    <x v="2"/>
  </r>
  <r>
    <s v="Nom 180"/>
    <s v="Prénom 180"/>
    <n v="3727"/>
    <x v="3"/>
    <x v="0"/>
    <n v="1390.55"/>
    <x v="0"/>
    <d v="1958-04-25T00:00:00"/>
    <n v="46"/>
    <x v="2"/>
  </r>
  <r>
    <s v="Nom 185"/>
    <s v="Prénom 185"/>
    <n v="3040"/>
    <x v="2"/>
    <x v="0"/>
    <n v="1390.44"/>
    <x v="0"/>
    <d v="1958-05-11T00:00:00"/>
    <n v="46"/>
    <x v="2"/>
  </r>
  <r>
    <s v="Nom 183"/>
    <s v="Prénom 183"/>
    <n v="3617"/>
    <x v="7"/>
    <x v="2"/>
    <n v="1407.13"/>
    <x v="0"/>
    <d v="1958-11-08T00:00:00"/>
    <n v="46"/>
    <x v="2"/>
  </r>
  <r>
    <s v="Nom 211"/>
    <s v="Prénom 211"/>
    <n v="3733"/>
    <x v="7"/>
    <x v="2"/>
    <n v="1404.15"/>
    <x v="0"/>
    <d v="1956-10-04T00:00:00"/>
    <n v="48"/>
    <x v="2"/>
  </r>
  <r>
    <s v="Nom 229"/>
    <s v="Prénom 229"/>
    <n v="3641"/>
    <x v="0"/>
    <x v="0"/>
    <n v="1410.59"/>
    <x v="0"/>
    <d v="1954-08-24T00:00:00"/>
    <n v="50"/>
    <x v="3"/>
  </r>
  <r>
    <s v="Nom 26"/>
    <s v="Prénom 26"/>
    <n v="3541"/>
    <x v="6"/>
    <x v="2"/>
    <n v="1426.95"/>
    <x v="1"/>
    <d v="1978-04-04T00:00:00"/>
    <n v="26"/>
    <x v="0"/>
  </r>
  <r>
    <s v="Nom 63"/>
    <s v="Prénom 63"/>
    <n v="3185"/>
    <x v="7"/>
    <x v="2"/>
    <n v="1422.32"/>
    <x v="0"/>
    <d v="1975-04-18T00:00:00"/>
    <n v="29"/>
    <x v="0"/>
  </r>
  <r>
    <s v="Nom 193"/>
    <s v="Prénom 193"/>
    <n v="3691"/>
    <x v="2"/>
    <x v="2"/>
    <n v="1415"/>
    <x v="0"/>
    <d v="1957-11-01T00:00:00"/>
    <n v="47"/>
    <x v="2"/>
  </r>
  <r>
    <s v="Nom 23"/>
    <s v="Prénom 23"/>
    <n v="3140"/>
    <x v="2"/>
    <x v="2"/>
    <n v="1430.29"/>
    <x v="1"/>
    <d v="1979-04-28T00:00:00"/>
    <n v="25"/>
    <x v="0"/>
  </r>
  <r>
    <s v="Nom 179"/>
    <s v="Prénom 179"/>
    <n v="3111"/>
    <x v="6"/>
    <x v="2"/>
    <n v="1446.08"/>
    <x v="1"/>
    <d v="1958-05-14T00:00:00"/>
    <n v="46"/>
    <x v="2"/>
  </r>
  <r>
    <s v="Nom 27"/>
    <s v="Prénom 27"/>
    <n v="3008"/>
    <x v="5"/>
    <x v="2"/>
    <n v="1476.84"/>
    <x v="1"/>
    <d v="1978-09-01T00:00:00"/>
    <n v="26"/>
    <x v="0"/>
  </r>
  <r>
    <s v="Nom 190"/>
    <s v="Prénom 190"/>
    <n v="3125"/>
    <x v="0"/>
    <x v="2"/>
    <n v="1475.57"/>
    <x v="0"/>
    <d v="1958-04-13T00:00:00"/>
    <n v="46"/>
    <x v="2"/>
  </r>
  <r>
    <s v="Nom 204"/>
    <s v="Prénom 204"/>
    <n v="3169"/>
    <x v="2"/>
    <x v="2"/>
    <n v="1447.83"/>
    <x v="0"/>
    <d v="1956-05-03T00:00:00"/>
    <n v="48"/>
    <x v="2"/>
  </r>
  <r>
    <s v="Nom 219"/>
    <s v="Prénom 219"/>
    <n v="3733"/>
    <x v="7"/>
    <x v="2"/>
    <n v="1472.66"/>
    <x v="1"/>
    <d v="1955-03-01T00:00:00"/>
    <n v="49"/>
    <x v="2"/>
  </r>
  <r>
    <s v="Nom 192"/>
    <s v="Prénom 192"/>
    <n v="3673"/>
    <x v="4"/>
    <x v="0"/>
    <n v="1495.18"/>
    <x v="0"/>
    <d v="1957-11-07T00:00:00"/>
    <n v="47"/>
    <x v="2"/>
  </r>
  <r>
    <s v="Nom 114"/>
    <s v="Prénom 114"/>
    <n v="3557"/>
    <x v="4"/>
    <x v="0"/>
    <n v="1501.42"/>
    <x v="1"/>
    <d v="1964-02-27T00:00:00"/>
    <n v="40"/>
    <x v="2"/>
  </r>
  <r>
    <s v="Nom 124"/>
    <s v="Prénom 124"/>
    <n v="3531"/>
    <x v="1"/>
    <x v="1"/>
    <n v="1508.74"/>
    <x v="0"/>
    <d v="1963-06-27T00:00:00"/>
    <n v="41"/>
    <x v="2"/>
  </r>
  <r>
    <s v="Nom 154"/>
    <s v="Prénom 154"/>
    <n v="3723"/>
    <x v="0"/>
    <x v="0"/>
    <n v="1527.94"/>
    <x v="0"/>
    <d v="1960-08-01T00:00:00"/>
    <n v="44"/>
    <x v="2"/>
  </r>
  <r>
    <s v="Nom 270"/>
    <s v="Prénom 270"/>
    <n v="3667"/>
    <x v="2"/>
    <x v="2"/>
    <n v="1537.96"/>
    <x v="1"/>
    <d v="1947-10-13T00:00:00"/>
    <n v="57"/>
    <x v="3"/>
  </r>
  <r>
    <s v="Nom 18"/>
    <s v="Prénom 18"/>
    <n v="3608"/>
    <x v="7"/>
    <x v="2"/>
    <n v="1545.23"/>
    <x v="0"/>
    <d v="1981-06-27T00:00:00"/>
    <n v="23"/>
    <x v="0"/>
  </r>
  <r>
    <s v="Nom 148"/>
    <s v="Prénom 148"/>
    <n v="3581"/>
    <x v="3"/>
    <x v="0"/>
    <n v="1575.91"/>
    <x v="0"/>
    <d v="1960-02-17T00:00:00"/>
    <n v="44"/>
    <x v="2"/>
  </r>
  <r>
    <s v="Nom 35"/>
    <s v="Prénom 35"/>
    <n v="3055"/>
    <x v="0"/>
    <x v="0"/>
    <n v="1583.77"/>
    <x v="0"/>
    <d v="1978-03-31T00:00:00"/>
    <n v="26"/>
    <x v="0"/>
  </r>
  <r>
    <s v="Nom 67"/>
    <s v="Prénom 67"/>
    <n v="3657"/>
    <x v="4"/>
    <x v="0"/>
    <n v="1593.08"/>
    <x v="0"/>
    <d v="1974-03-05T00:00:00"/>
    <n v="30"/>
    <x v="1"/>
  </r>
  <r>
    <s v="Nom 100"/>
    <s v="Prénom 100"/>
    <n v="3070"/>
    <x v="0"/>
    <x v="0"/>
    <n v="1606.47"/>
    <x v="0"/>
    <d v="1967-06-04T00:00:00"/>
    <n v="37"/>
    <x v="1"/>
  </r>
  <r>
    <s v="Nom 160"/>
    <s v="Prénom 160"/>
    <n v="3766"/>
    <x v="2"/>
    <x v="2"/>
    <n v="1615.68"/>
    <x v="1"/>
    <d v="1959-01-19T00:00:00"/>
    <n v="45"/>
    <x v="2"/>
  </r>
  <r>
    <s v="Nom 197"/>
    <s v="Prénom 197"/>
    <n v="3982"/>
    <x v="7"/>
    <x v="2"/>
    <n v="1597.3"/>
    <x v="0"/>
    <d v="1957-09-24T00:00:00"/>
    <n v="47"/>
    <x v="2"/>
  </r>
  <r>
    <s v="Nom 239"/>
    <s v="Prénom 239"/>
    <n v="3143"/>
    <x v="5"/>
    <x v="2"/>
    <n v="1615.55"/>
    <x v="1"/>
    <d v="1952-01-24T00:00:00"/>
    <n v="52"/>
    <x v="3"/>
  </r>
  <r>
    <s v="Nom 273"/>
    <s v="Prénom 273"/>
    <n v="3081"/>
    <x v="7"/>
    <x v="2"/>
    <n v="1600.91"/>
    <x v="0"/>
    <d v="1947-02-15T00:00:00"/>
    <n v="57"/>
    <x v="3"/>
  </r>
  <r>
    <s v="Nom 96"/>
    <s v="Prénom 96"/>
    <n v="3563"/>
    <x v="4"/>
    <x v="0"/>
    <n v="1631.84"/>
    <x v="0"/>
    <d v="1970-03-22T00:00:00"/>
    <n v="34"/>
    <x v="1"/>
  </r>
  <r>
    <s v="Nom 143"/>
    <s v="Prénom 143"/>
    <n v="3060"/>
    <x v="0"/>
    <x v="0"/>
    <n v="1650.21"/>
    <x v="0"/>
    <d v="1960-01-22T00:00:00"/>
    <n v="44"/>
    <x v="2"/>
  </r>
  <r>
    <s v="Nom 173"/>
    <s v="Prénom 173"/>
    <n v="3130"/>
    <x v="2"/>
    <x v="2"/>
    <n v="1643"/>
    <x v="0"/>
    <d v="1959-11-09T00:00:00"/>
    <n v="45"/>
    <x v="2"/>
  </r>
  <r>
    <s v="Nom 16"/>
    <s v="Prénom 16"/>
    <n v="3037"/>
    <x v="5"/>
    <x v="2"/>
    <n v="1666.43"/>
    <x v="1"/>
    <d v="1981-10-01T00:00:00"/>
    <n v="23"/>
    <x v="0"/>
  </r>
  <r>
    <s v="Nom 224"/>
    <s v="Prénom 224"/>
    <n v="3703"/>
    <x v="2"/>
    <x v="0"/>
    <n v="1671.29"/>
    <x v="1"/>
    <d v="1955-05-26T00:00:00"/>
    <n v="49"/>
    <x v="2"/>
  </r>
  <r>
    <s v="Nom 17"/>
    <s v="Prénom 17"/>
    <n v="3063"/>
    <x v="4"/>
    <x v="0"/>
    <n v="1675.91"/>
    <x v="1"/>
    <d v="1981-06-17T00:00:00"/>
    <n v="23"/>
    <x v="0"/>
  </r>
  <r>
    <s v="Nom 280"/>
    <s v="Prénom 280"/>
    <n v="3018"/>
    <x v="7"/>
    <x v="2"/>
    <n v="1676.04"/>
    <x v="0"/>
    <d v="1945-12-14T00:00:00"/>
    <n v="59"/>
    <x v="3"/>
  </r>
  <r>
    <s v="Nom 231"/>
    <s v="Prénom 231"/>
    <n v="3012"/>
    <x v="2"/>
    <x v="2"/>
    <n v="1679.49"/>
    <x v="0"/>
    <d v="1953-04-16T00:00:00"/>
    <n v="51"/>
    <x v="3"/>
  </r>
  <r>
    <s v="Nom 34"/>
    <s v="Prénom 34"/>
    <n v="3711"/>
    <x v="3"/>
    <x v="0"/>
    <n v="1686.37"/>
    <x v="1"/>
    <d v="1978-05-20T00:00:00"/>
    <n v="26"/>
    <x v="0"/>
  </r>
  <r>
    <s v="Nom 77"/>
    <s v="Prénom 77"/>
    <n v="3102"/>
    <x v="7"/>
    <x v="2"/>
    <n v="1683.6"/>
    <x v="0"/>
    <d v="1974-11-20T00:00:00"/>
    <n v="30"/>
    <x v="1"/>
  </r>
  <r>
    <s v="Nom 115"/>
    <s v="Prénom 115"/>
    <n v="3153"/>
    <x v="2"/>
    <x v="2"/>
    <n v="1692.02"/>
    <x v="0"/>
    <d v="1964-05-10T00:00:00"/>
    <n v="40"/>
    <x v="2"/>
  </r>
  <r>
    <s v="Nom 138"/>
    <s v="Prénom 138"/>
    <n v="3150"/>
    <x v="2"/>
    <x v="2"/>
    <n v="1704.5"/>
    <x v="1"/>
    <d v="1961-11-18T00:00:00"/>
    <n v="43"/>
    <x v="2"/>
  </r>
  <r>
    <s v="Nom 233"/>
    <s v="Prénom 233"/>
    <n v="3417"/>
    <x v="4"/>
    <x v="0"/>
    <n v="1731.34"/>
    <x v="0"/>
    <d v="1953-10-11T00:00:00"/>
    <n v="51"/>
    <x v="3"/>
  </r>
  <r>
    <s v="Nom 56"/>
    <s v="Prénom 56"/>
    <n v="3141"/>
    <x v="2"/>
    <x v="2"/>
    <n v="1736.92"/>
    <x v="0"/>
    <d v="1975-07-11T00:00:00"/>
    <n v="29"/>
    <x v="0"/>
  </r>
  <r>
    <s v="Nom 263"/>
    <s v="Prénom 263"/>
    <n v="3025"/>
    <x v="2"/>
    <x v="0"/>
    <n v="1755.12"/>
    <x v="0"/>
    <d v="1948-03-18T00:00:00"/>
    <n v="56"/>
    <x v="3"/>
  </r>
  <r>
    <s v="Nom 282"/>
    <s v="Prénom 282"/>
    <n v="3733"/>
    <x v="7"/>
    <x v="2"/>
    <n v="1750.68"/>
    <x v="0"/>
    <d v="1942-06-26T00:00:00"/>
    <n v="62"/>
    <x v="4"/>
  </r>
  <r>
    <s v="Nom 207"/>
    <s v="Prénom 207"/>
    <n v="3584"/>
    <x v="5"/>
    <x v="2"/>
    <n v="1762.48"/>
    <x v="1"/>
    <d v="1956-07-16T00:00:00"/>
    <n v="48"/>
    <x v="2"/>
  </r>
  <r>
    <s v="Nom 82"/>
    <s v="Prénom 82"/>
    <n v="3592"/>
    <x v="2"/>
    <x v="2"/>
    <n v="1764.3"/>
    <x v="1"/>
    <d v="1973-05-18T00:00:00"/>
    <n v="31"/>
    <x v="1"/>
  </r>
  <r>
    <s v="Nom 189"/>
    <s v="Prénom 189"/>
    <n v="3630"/>
    <x v="2"/>
    <x v="2"/>
    <n v="1763.4"/>
    <x v="1"/>
    <d v="1958-10-05T00:00:00"/>
    <n v="46"/>
    <x v="2"/>
  </r>
  <r>
    <s v="Nom 81"/>
    <s v="Prénom 81"/>
    <n v="3633"/>
    <x v="7"/>
    <x v="0"/>
    <n v="1768.41"/>
    <x v="0"/>
    <d v="1973-08-07T00:00:00"/>
    <n v="31"/>
    <x v="1"/>
  </r>
  <r>
    <s v="Nom 107"/>
    <s v="Prénom 107"/>
    <n v="3175"/>
    <x v="7"/>
    <x v="2"/>
    <n v="1832.32"/>
    <x v="0"/>
    <d v="1965-08-25T00:00:00"/>
    <n v="39"/>
    <x v="1"/>
  </r>
  <r>
    <s v="Nom 169"/>
    <s v="Prénom 169"/>
    <n v="3152"/>
    <x v="3"/>
    <x v="0"/>
    <n v="1803.51"/>
    <x v="0"/>
    <d v="1959-02-27T00:00:00"/>
    <n v="45"/>
    <x v="2"/>
  </r>
  <r>
    <s v="Nom 182"/>
    <s v="Prénom 182"/>
    <n v="3099"/>
    <x v="4"/>
    <x v="0"/>
    <n v="1784.35"/>
    <x v="1"/>
    <d v="1958-02-22T00:00:00"/>
    <n v="46"/>
    <x v="2"/>
  </r>
  <r>
    <s v="Nom 250"/>
    <s v="Prénom 250"/>
    <n v="3120"/>
    <x v="2"/>
    <x v="2"/>
    <n v="1804.82"/>
    <x v="1"/>
    <d v="1950-07-28T00:00:00"/>
    <n v="54"/>
    <x v="3"/>
  </r>
  <r>
    <s v="Nom 184"/>
    <s v="Prénom 184"/>
    <n v="3078"/>
    <x v="7"/>
    <x v="2"/>
    <n v="1834.28"/>
    <x v="0"/>
    <d v="1958-04-20T00:00:00"/>
    <n v="46"/>
    <x v="2"/>
  </r>
  <r>
    <s v="Nom 258"/>
    <s v="Prénom 258"/>
    <n v="3733"/>
    <x v="4"/>
    <x v="0"/>
    <n v="1835.53"/>
    <x v="0"/>
    <d v="1949-08-25T00:00:00"/>
    <n v="55"/>
    <x v="3"/>
  </r>
  <r>
    <s v="Nom 2"/>
    <s v="Prénom 02"/>
    <n v="3280"/>
    <x v="7"/>
    <x v="2"/>
    <n v="1848.08"/>
    <x v="0"/>
    <d v="1985-01-26T00:00:00"/>
    <n v="19"/>
    <x v="5"/>
  </r>
  <r>
    <s v="Nom 152"/>
    <s v="Prénom 152"/>
    <n v="3126"/>
    <x v="7"/>
    <x v="2"/>
    <n v="1845.25"/>
    <x v="0"/>
    <d v="1960-01-29T00:00:00"/>
    <n v="44"/>
    <x v="2"/>
  </r>
  <r>
    <s v="Nom 6"/>
    <s v="Prénom 06"/>
    <n v="3056"/>
    <x v="7"/>
    <x v="2"/>
    <n v="1855.86"/>
    <x v="0"/>
    <d v="1983-03-07T00:00:00"/>
    <n v="21"/>
    <x v="0"/>
  </r>
  <r>
    <s v="Nom 25"/>
    <s v="Prénom 25"/>
    <n v="3070"/>
    <x v="0"/>
    <x v="2"/>
    <n v="1883.55"/>
    <x v="0"/>
    <d v="1979-02-26T00:00:00"/>
    <n v="25"/>
    <x v="0"/>
  </r>
  <r>
    <s v="Nom 28"/>
    <s v="Prénom 28"/>
    <n v="3214"/>
    <x v="0"/>
    <x v="0"/>
    <n v="1873.25"/>
    <x v="0"/>
    <d v="1978-09-27T00:00:00"/>
    <n v="26"/>
    <x v="0"/>
  </r>
  <r>
    <s v="Nom 80"/>
    <s v="Prénom 80"/>
    <n v="3794"/>
    <x v="2"/>
    <x v="2"/>
    <n v="1860.95"/>
    <x v="0"/>
    <d v="1973-11-14T00:00:00"/>
    <n v="31"/>
    <x v="1"/>
  </r>
  <r>
    <s v="Nom 108"/>
    <s v="Prénom 108"/>
    <n v="3090"/>
    <x v="1"/>
    <x v="1"/>
    <n v="1861.75"/>
    <x v="1"/>
    <d v="1964-02-04T00:00:00"/>
    <n v="40"/>
    <x v="2"/>
  </r>
  <r>
    <s v="Nom 222"/>
    <s v="Prénom 222"/>
    <n v="3004"/>
    <x v="6"/>
    <x v="2"/>
    <n v="1881.8"/>
    <x v="1"/>
    <d v="1955-11-16T00:00:00"/>
    <n v="49"/>
    <x v="2"/>
  </r>
  <r>
    <s v="Nom 262"/>
    <s v="Prénom 262"/>
    <n v="3801"/>
    <x v="2"/>
    <x v="2"/>
    <n v="3583.16"/>
    <x v="0"/>
    <d v="1948-07-27T00:00:00"/>
    <n v="56"/>
    <x v="3"/>
  </r>
  <r>
    <s v="Nom 44"/>
    <s v="Prénom 44"/>
    <n v="3890"/>
    <x v="0"/>
    <x v="2"/>
    <n v="1917.85"/>
    <x v="0"/>
    <d v="1977-02-28T00:00:00"/>
    <n v="27"/>
    <x v="0"/>
  </r>
  <r>
    <s v="Nom 78"/>
    <s v="Prénom 78"/>
    <n v="3733"/>
    <x v="2"/>
    <x v="0"/>
    <n v="1893.79"/>
    <x v="0"/>
    <d v="1974-11-10T00:00:00"/>
    <n v="30"/>
    <x v="1"/>
  </r>
  <r>
    <s v="Nom 137"/>
    <s v="Prénom 137"/>
    <n v="3618"/>
    <x v="4"/>
    <x v="0"/>
    <n v="1884"/>
    <x v="1"/>
    <d v="1961-01-20T00:00:00"/>
    <n v="43"/>
    <x v="2"/>
  </r>
  <r>
    <s v="Nom 157"/>
    <s v="Prénom 157"/>
    <n v="3980"/>
    <x v="4"/>
    <x v="3"/>
    <n v="1922.48"/>
    <x v="0"/>
    <d v="1960-03-16T00:00:00"/>
    <n v="44"/>
    <x v="2"/>
  </r>
  <r>
    <s v="Nom 89"/>
    <s v="Prénom 89"/>
    <n v="3879"/>
    <x v="2"/>
    <x v="0"/>
    <n v="1934.15"/>
    <x v="1"/>
    <d v="1971-05-02T00:00:00"/>
    <n v="33"/>
    <x v="1"/>
  </r>
  <r>
    <s v="Nom 268"/>
    <s v="Prénom 268"/>
    <n v="3062"/>
    <x v="7"/>
    <x v="2"/>
    <n v="1937.96"/>
    <x v="0"/>
    <d v="1947-03-12T00:00:00"/>
    <n v="57"/>
    <x v="3"/>
  </r>
  <r>
    <s v="Nom 283"/>
    <s v="Prénom 283"/>
    <n v="3943"/>
    <x v="6"/>
    <x v="2"/>
    <n v="1946.68"/>
    <x v="0"/>
    <d v="1942-06-13T00:00:00"/>
    <n v="62"/>
    <x v="4"/>
  </r>
  <r>
    <s v="Nom 200"/>
    <s v="Prénom 200"/>
    <n v="3703"/>
    <x v="2"/>
    <x v="2"/>
    <n v="1954.68"/>
    <x v="1"/>
    <d v="1956-08-23T00:00:00"/>
    <n v="48"/>
    <x v="2"/>
  </r>
  <r>
    <s v="Nom 146"/>
    <s v="Prénom 146"/>
    <n v="3172"/>
    <x v="4"/>
    <x v="0"/>
    <n v="1966.85"/>
    <x v="0"/>
    <d v="1960-02-25T00:00:00"/>
    <n v="44"/>
    <x v="2"/>
  </r>
  <r>
    <s v="Nom 20"/>
    <s v="Prénom 20"/>
    <n v="3409"/>
    <x v="3"/>
    <x v="0"/>
    <n v="1970.7"/>
    <x v="1"/>
    <d v="1980-02-01T00:00:00"/>
    <n v="24"/>
    <x v="0"/>
  </r>
  <r>
    <s v="Nom 84"/>
    <s v="Prénom 84"/>
    <n v="3591"/>
    <x v="5"/>
    <x v="2"/>
    <n v="1970.73"/>
    <x v="1"/>
    <d v="1973-10-06T00:00:00"/>
    <n v="31"/>
    <x v="1"/>
  </r>
  <r>
    <s v="Nom 94"/>
    <s v="Prénom 94"/>
    <n v="3486"/>
    <x v="2"/>
    <x v="2"/>
    <n v="2017.23"/>
    <x v="0"/>
    <d v="1970-07-24T00:00:00"/>
    <n v="34"/>
    <x v="1"/>
  </r>
  <r>
    <s v="Nom 95"/>
    <s v="Prénom 95"/>
    <n v="3173"/>
    <x v="7"/>
    <x v="2"/>
    <n v="1979.8"/>
    <x v="1"/>
    <d v="1970-09-30T00:00:00"/>
    <n v="34"/>
    <x v="1"/>
  </r>
  <r>
    <s v="Nom 164"/>
    <s v="Prénom 164"/>
    <n v="3626"/>
    <x v="2"/>
    <x v="0"/>
    <n v="1991.89"/>
    <x v="1"/>
    <d v="1959-01-11T00:00:00"/>
    <n v="45"/>
    <x v="2"/>
  </r>
  <r>
    <s v="Nom 230"/>
    <s v="Prénom 230"/>
    <n v="3091"/>
    <x v="3"/>
    <x v="0"/>
    <n v="2011.94"/>
    <x v="0"/>
    <d v="1953-10-29T00:00:00"/>
    <n v="51"/>
    <x v="3"/>
  </r>
  <r>
    <s v="Nom 266"/>
    <s v="Prénom 266"/>
    <n v="3725"/>
    <x v="5"/>
    <x v="2"/>
    <n v="2014.09"/>
    <x v="0"/>
    <d v="1947-10-23T00:00:00"/>
    <n v="57"/>
    <x v="3"/>
  </r>
  <r>
    <s v="Nom 267"/>
    <s v="Prénom 267"/>
    <n v="3287"/>
    <x v="7"/>
    <x v="2"/>
    <n v="1986.96"/>
    <x v="0"/>
    <d v="1947-04-22T00:00:00"/>
    <n v="57"/>
    <x v="3"/>
  </r>
  <r>
    <s v="Nom 13"/>
    <s v="Prénom 13"/>
    <n v="3122"/>
    <x v="6"/>
    <x v="2"/>
    <n v="2083.23"/>
    <x v="0"/>
    <d v="1981-07-12T00:00:00"/>
    <n v="23"/>
    <x v="0"/>
  </r>
  <r>
    <s v="Nom 158"/>
    <s v="Prénom 158"/>
    <n v="3064"/>
    <x v="7"/>
    <x v="2"/>
    <n v="2037.25"/>
    <x v="0"/>
    <d v="1960-04-29T00:00:00"/>
    <n v="44"/>
    <x v="2"/>
  </r>
  <r>
    <s v="Nom 171"/>
    <s v="Prénom 171"/>
    <n v="3824"/>
    <x v="7"/>
    <x v="2"/>
    <n v="2070.8000000000002"/>
    <x v="1"/>
    <d v="1959-02-15T00:00:00"/>
    <n v="45"/>
    <x v="2"/>
  </r>
  <r>
    <s v="Nom 234"/>
    <s v="Prénom 234"/>
    <n v="3118"/>
    <x v="6"/>
    <x v="2"/>
    <n v="2061.85"/>
    <x v="0"/>
    <d v="1953-03-09T00:00:00"/>
    <n v="51"/>
    <x v="3"/>
  </r>
  <r>
    <s v="Nom 241"/>
    <s v="Prénom 241"/>
    <n v="3139"/>
    <x v="2"/>
    <x v="2"/>
    <n v="2043.65"/>
    <x v="0"/>
    <d v="1952-09-25T00:00:00"/>
    <n v="52"/>
    <x v="3"/>
  </r>
  <r>
    <s v="Nom 156"/>
    <s v="Prénom 156"/>
    <n v="3121"/>
    <x v="2"/>
    <x v="2"/>
    <n v="2092.4299999999998"/>
    <x v="0"/>
    <d v="1960-06-15T00:00:00"/>
    <n v="44"/>
    <x v="2"/>
  </r>
  <r>
    <s v="Nom 269"/>
    <s v="Prénom 269"/>
    <n v="3075"/>
    <x v="6"/>
    <x v="2"/>
    <n v="2097.08"/>
    <x v="0"/>
    <d v="1947-09-26T00:00:00"/>
    <n v="57"/>
    <x v="3"/>
  </r>
  <r>
    <s v="Nom 281"/>
    <s v="Prénom 281"/>
    <n v="3628"/>
    <x v="7"/>
    <x v="2"/>
    <n v="2091.3200000000002"/>
    <x v="0"/>
    <d v="1944-09-23T00:00:00"/>
    <n v="60"/>
    <x v="4"/>
  </r>
  <r>
    <s v="Nom 1"/>
    <s v="Prénom 01"/>
    <n v="3032"/>
    <x v="2"/>
    <x v="2"/>
    <n v="2221.13"/>
    <x v="0"/>
    <d v="1986-04-13T00:00:00"/>
    <n v="18"/>
    <x v="5"/>
  </r>
  <r>
    <s v="Nom 12"/>
    <s v="Prénom 12"/>
    <n v="3023"/>
    <x v="2"/>
    <x v="2"/>
    <n v="2218.1999999999998"/>
    <x v="1"/>
    <d v="1981-07-22T00:00:00"/>
    <n v="23"/>
    <x v="0"/>
  </r>
  <r>
    <s v="Nom 36"/>
    <s v="Prénom 36"/>
    <n v="3164"/>
    <x v="2"/>
    <x v="2"/>
    <n v="2125.83"/>
    <x v="0"/>
    <d v="1978-01-19T00:00:00"/>
    <n v="26"/>
    <x v="0"/>
  </r>
  <r>
    <s v="Nom 52"/>
    <s v="Prénom 52"/>
    <n v="3123"/>
    <x v="5"/>
    <x v="2"/>
    <n v="2109.08"/>
    <x v="1"/>
    <d v="1976-01-15T00:00:00"/>
    <n v="28"/>
    <x v="0"/>
  </r>
  <r>
    <s v="Nom 75"/>
    <s v="Prénom 75"/>
    <n v="3502"/>
    <x v="2"/>
    <x v="2"/>
    <n v="2157.91"/>
    <x v="0"/>
    <d v="1974-11-17T00:00:00"/>
    <n v="30"/>
    <x v="1"/>
  </r>
  <r>
    <s v="Nom 76"/>
    <s v="Prénom 76"/>
    <n v="3066"/>
    <x v="2"/>
    <x v="0"/>
    <n v="2187.0300000000002"/>
    <x v="1"/>
    <d v="1974-02-24T00:00:00"/>
    <n v="30"/>
    <x v="1"/>
  </r>
  <r>
    <s v="Nom 85"/>
    <s v="Prénom 85"/>
    <n v="3703"/>
    <x v="3"/>
    <x v="0"/>
    <n v="2104.3000000000002"/>
    <x v="0"/>
    <d v="1973-06-25T00:00:00"/>
    <n v="31"/>
    <x v="1"/>
  </r>
  <r>
    <s v="Nom 109"/>
    <s v="Prénom 109"/>
    <n v="3009"/>
    <x v="2"/>
    <x v="2"/>
    <n v="2153.75"/>
    <x v="0"/>
    <d v="1964-03-09T00:00:00"/>
    <n v="40"/>
    <x v="2"/>
  </r>
  <r>
    <s v="Nom 125"/>
    <s v="Prénom 125"/>
    <n v="3663"/>
    <x v="6"/>
    <x v="2"/>
    <n v="2224.79"/>
    <x v="0"/>
    <d v="1963-12-11T00:00:00"/>
    <n v="41"/>
    <x v="2"/>
  </r>
  <r>
    <s v="Nom 136"/>
    <s v="Prénom 136"/>
    <n v="3676"/>
    <x v="7"/>
    <x v="2"/>
    <n v="2206.0300000000002"/>
    <x v="0"/>
    <d v="1961-12-02T00:00:00"/>
    <n v="43"/>
    <x v="2"/>
  </r>
  <r>
    <s v="Nom 165"/>
    <s v="Prénom 165"/>
    <n v="3170"/>
    <x v="3"/>
    <x v="0"/>
    <n v="2109.04"/>
    <x v="0"/>
    <d v="1959-12-20T00:00:00"/>
    <n v="45"/>
    <x v="2"/>
  </r>
  <r>
    <s v="Nom 168"/>
    <s v="Prénom 168"/>
    <n v="3168"/>
    <x v="2"/>
    <x v="2"/>
    <n v="2113.23"/>
    <x v="0"/>
    <d v="1959-05-28T00:00:00"/>
    <n v="45"/>
    <x v="2"/>
  </r>
  <r>
    <s v="Nom 210"/>
    <s v="Prénom 210"/>
    <n v="3051"/>
    <x v="6"/>
    <x v="2"/>
    <n v="2197.59"/>
    <x v="0"/>
    <d v="1956-03-06T00:00:00"/>
    <n v="48"/>
    <x v="2"/>
  </r>
  <r>
    <s v="Nom 220"/>
    <s v="Prénom 220"/>
    <n v="3103"/>
    <x v="2"/>
    <x v="2"/>
    <n v="2190.64"/>
    <x v="0"/>
    <d v="1955-10-21T00:00:00"/>
    <n v="49"/>
    <x v="2"/>
  </r>
  <r>
    <s v="Nom 244"/>
    <s v="Prénom 244"/>
    <n v="3819"/>
    <x v="7"/>
    <x v="2"/>
    <n v="2255.41"/>
    <x v="0"/>
    <d v="1951-12-24T00:00:00"/>
    <n v="53"/>
    <x v="3"/>
  </r>
  <r>
    <s v="Nom 274"/>
    <s v="Prénom 274"/>
    <n v="3710"/>
    <x v="7"/>
    <x v="2"/>
    <n v="2233.77"/>
    <x v="0"/>
    <d v="1946-03-31T00:00:00"/>
    <n v="58"/>
    <x v="3"/>
  </r>
  <r>
    <s v="Nom 278"/>
    <s v="Prénom 278"/>
    <n v="3162"/>
    <x v="2"/>
    <x v="2"/>
    <n v="2173.69"/>
    <x v="1"/>
    <d v="1945-08-23T00:00:00"/>
    <n v="59"/>
    <x v="3"/>
  </r>
  <r>
    <s v="Nom 8"/>
    <s v="Prénom 08"/>
    <n v="3585"/>
    <x v="4"/>
    <x v="0"/>
    <n v="2322.6799999999998"/>
    <x v="1"/>
    <d v="1983-06-13T00:00:00"/>
    <n v="21"/>
    <x v="0"/>
  </r>
  <r>
    <s v="Nom 24"/>
    <s v="Prénom 24"/>
    <n v="3115"/>
    <x v="0"/>
    <x v="0"/>
    <n v="2283.2600000000002"/>
    <x v="1"/>
    <d v="1979-10-20T00:00:00"/>
    <n v="25"/>
    <x v="0"/>
  </r>
  <r>
    <s v="Nom 68"/>
    <s v="Prénom 68"/>
    <n v="3730"/>
    <x v="5"/>
    <x v="2"/>
    <n v="2315.36"/>
    <x v="0"/>
    <d v="1974-11-09T00:00:00"/>
    <n v="30"/>
    <x v="1"/>
  </r>
  <r>
    <s v="Nom 141"/>
    <s v="Prénom 141"/>
    <n v="3160"/>
    <x v="3"/>
    <x v="0"/>
    <n v="2321.63"/>
    <x v="0"/>
    <d v="1961-06-22T00:00:00"/>
    <n v="43"/>
    <x v="2"/>
  </r>
  <r>
    <s v="Nom 252"/>
    <s v="Prénom 252"/>
    <n v="3185"/>
    <x v="3"/>
    <x v="0"/>
    <n v="2279.17"/>
    <x v="1"/>
    <d v="1950-09-24T00:00:00"/>
    <n v="54"/>
    <x v="3"/>
  </r>
  <r>
    <s v="Nom 277"/>
    <s v="Prénom 277"/>
    <n v="3161"/>
    <x v="0"/>
    <x v="0"/>
    <n v="2302.3000000000002"/>
    <x v="0"/>
    <d v="1946-08-04T00:00:00"/>
    <n v="58"/>
    <x v="3"/>
  </r>
  <r>
    <s v="Nom 66"/>
    <s v="Prénom 66"/>
    <n v="3769"/>
    <x v="2"/>
    <x v="0"/>
    <n v="2324.6"/>
    <x v="0"/>
    <d v="1974-09-01T00:00:00"/>
    <n v="30"/>
    <x v="1"/>
  </r>
  <r>
    <s v="Nom 99"/>
    <s v="Prénom 99"/>
    <n v="3588"/>
    <x v="2"/>
    <x v="0"/>
    <n v="2328.8200000000002"/>
    <x v="1"/>
    <d v="1968-05-22T00:00:00"/>
    <n v="36"/>
    <x v="1"/>
  </r>
  <r>
    <s v="Nom 104"/>
    <s v="Prénom 104"/>
    <n v="3035"/>
    <x v="4"/>
    <x v="3"/>
    <n v="2360.6"/>
    <x v="1"/>
    <d v="1966-03-09T00:00:00"/>
    <n v="38"/>
    <x v="1"/>
  </r>
  <r>
    <s v="Nom 178"/>
    <s v="Prénom 178"/>
    <n v="3419"/>
    <x v="7"/>
    <x v="2"/>
    <n v="2354.84"/>
    <x v="1"/>
    <d v="1958-09-19T00:00:00"/>
    <n v="46"/>
    <x v="2"/>
  </r>
  <r>
    <s v="Nom 240"/>
    <s v="Prénom 240"/>
    <n v="3105"/>
    <x v="2"/>
    <x v="2"/>
    <n v="2366.42"/>
    <x v="0"/>
    <d v="1952-03-17T00:00:00"/>
    <n v="52"/>
    <x v="3"/>
  </r>
  <r>
    <s v="Nom 249"/>
    <s v="Prénom 249"/>
    <n v="3998"/>
    <x v="2"/>
    <x v="2"/>
    <n v="2371.0500000000002"/>
    <x v="1"/>
    <d v="1950-11-19T00:00:00"/>
    <n v="54"/>
    <x v="3"/>
  </r>
  <r>
    <s v="Nom 236"/>
    <s v="Prénom 236"/>
    <n v="3031"/>
    <x v="7"/>
    <x v="2"/>
    <n v="2374.83"/>
    <x v="0"/>
    <d v="1953-03-27T00:00:00"/>
    <n v="51"/>
    <x v="3"/>
  </r>
  <r>
    <s v="Nom 5"/>
    <s v="Prénom 05"/>
    <n v="3059"/>
    <x v="3"/>
    <x v="0"/>
    <n v="2431.2800000000002"/>
    <x v="0"/>
    <d v="1983-05-21T00:00:00"/>
    <n v="21"/>
    <x v="0"/>
  </r>
  <r>
    <s v="Nom 21"/>
    <s v="Prénom 21"/>
    <n v="3703"/>
    <x v="1"/>
    <x v="1"/>
    <n v="2396.5500000000002"/>
    <x v="1"/>
    <d v="1980-02-23T00:00:00"/>
    <n v="24"/>
    <x v="0"/>
  </r>
  <r>
    <s v="Nom 31"/>
    <s v="Prénom 31"/>
    <n v="3087"/>
    <x v="6"/>
    <x v="2"/>
    <n v="2381.89"/>
    <x v="1"/>
    <d v="1978-02-04T00:00:00"/>
    <n v="26"/>
    <x v="0"/>
  </r>
  <r>
    <s v="Nom 32"/>
    <s v="Prénom 32"/>
    <n v="3780"/>
    <x v="5"/>
    <x v="2"/>
    <n v="2442.0700000000002"/>
    <x v="1"/>
    <d v="1978-09-24T00:00:00"/>
    <n v="26"/>
    <x v="0"/>
  </r>
  <r>
    <s v="Nom 54"/>
    <s v="Prénom 54"/>
    <n v="3166"/>
    <x v="6"/>
    <x v="2"/>
    <n v="2434.0700000000002"/>
    <x v="1"/>
    <d v="1976-01-11T00:00:00"/>
    <n v="28"/>
    <x v="0"/>
  </r>
  <r>
    <s v="Nom 57"/>
    <s v="Prénom 57"/>
    <n v="3095"/>
    <x v="7"/>
    <x v="2"/>
    <n v="2381.96"/>
    <x v="1"/>
    <d v="1975-10-29T00:00:00"/>
    <n v="29"/>
    <x v="0"/>
  </r>
  <r>
    <s v="Nom 72"/>
    <s v="Prénom 72"/>
    <n v="3703"/>
    <x v="3"/>
    <x v="2"/>
    <n v="2387.36"/>
    <x v="0"/>
    <d v="1974-05-04T00:00:00"/>
    <n v="30"/>
    <x v="1"/>
  </r>
  <r>
    <s v="Nom 97"/>
    <s v="Prénom 97"/>
    <n v="3010"/>
    <x v="7"/>
    <x v="2"/>
    <n v="2396.9899999999998"/>
    <x v="0"/>
    <d v="1969-03-03T00:00:00"/>
    <n v="35"/>
    <x v="1"/>
  </r>
  <r>
    <s v="Nom 117"/>
    <s v="Prénom 117"/>
    <n v="3055"/>
    <x v="2"/>
    <x v="0"/>
    <n v="2444.8200000000002"/>
    <x v="1"/>
    <d v="1963-12-16T00:00:00"/>
    <n v="41"/>
    <x v="2"/>
  </r>
  <r>
    <s v="Nom 149"/>
    <s v="Prénom 149"/>
    <n v="3657"/>
    <x v="2"/>
    <x v="2"/>
    <n v="2458.5700000000002"/>
    <x v="0"/>
    <d v="1960-05-31T00:00:00"/>
    <n v="44"/>
    <x v="2"/>
  </r>
  <r>
    <s v="Nom 199"/>
    <s v="Prénom 199"/>
    <n v="3636"/>
    <x v="4"/>
    <x v="0"/>
    <n v="2421.2399999999998"/>
    <x v="1"/>
    <d v="1956-08-29T00:00:00"/>
    <n v="48"/>
    <x v="2"/>
  </r>
  <r>
    <s v="Nom 201"/>
    <s v="Prénom 201"/>
    <n v="3021"/>
    <x v="7"/>
    <x v="2"/>
    <n v="2417.58"/>
    <x v="0"/>
    <d v="1956-01-22T00:00:00"/>
    <n v="48"/>
    <x v="2"/>
  </r>
  <r>
    <s v="Nom 237"/>
    <s v="Prénom 237"/>
    <n v="3181"/>
    <x v="4"/>
    <x v="3"/>
    <n v="2449.23"/>
    <x v="1"/>
    <d v="1953-01-19T00:00:00"/>
    <n v="51"/>
    <x v="3"/>
  </r>
  <r>
    <s v="Nom 48"/>
    <s v="Prénom 48"/>
    <n v="3647"/>
    <x v="5"/>
    <x v="2"/>
    <n v="2500.75"/>
    <x v="0"/>
    <d v="1976-06-14T00:00:00"/>
    <n v="28"/>
    <x v="0"/>
  </r>
  <r>
    <s v="Nom 64"/>
    <s v="Prénom 64"/>
    <n v="3186"/>
    <x v="4"/>
    <x v="0"/>
    <n v="2474.29"/>
    <x v="1"/>
    <d v="1974-11-11T00:00:00"/>
    <n v="30"/>
    <x v="1"/>
  </r>
  <r>
    <s v="Nom 121"/>
    <s v="Prénom 121"/>
    <n v="3131"/>
    <x v="7"/>
    <x v="2"/>
    <n v="2498.2199999999998"/>
    <x v="1"/>
    <d v="1963-05-02T00:00:00"/>
    <n v="41"/>
    <x v="2"/>
  </r>
  <r>
    <s v="Nom 212"/>
    <s v="Prénom 212"/>
    <n v="3005"/>
    <x v="2"/>
    <x v="0"/>
    <n v="2501.15"/>
    <x v="0"/>
    <d v="1955-05-27T00:00:00"/>
    <n v="49"/>
    <x v="2"/>
  </r>
  <r>
    <s v="Nom 276"/>
    <s v="Prénom 276"/>
    <n v="3024"/>
    <x v="3"/>
    <x v="0"/>
    <n v="2485.73"/>
    <x v="1"/>
    <d v="1946-07-19T00:00:00"/>
    <n v="58"/>
    <x v="3"/>
  </r>
  <r>
    <s v="Nom 22"/>
    <s v="Prénom 22"/>
    <n v="3712"/>
    <x v="7"/>
    <x v="2"/>
    <n v="2588.3200000000002"/>
    <x v="0"/>
    <d v="1979-02-03T00:00:00"/>
    <n v="25"/>
    <x v="0"/>
  </r>
  <r>
    <s v="Nom 30"/>
    <s v="Prénom 30"/>
    <n v="3129"/>
    <x v="6"/>
    <x v="2"/>
    <n v="2573.64"/>
    <x v="0"/>
    <d v="1978-08-20T00:00:00"/>
    <n v="26"/>
    <x v="0"/>
  </r>
  <r>
    <s v="Nom 43"/>
    <s v="Prénom 43"/>
    <n v="3017"/>
    <x v="3"/>
    <x v="2"/>
    <n v="2534.44"/>
    <x v="0"/>
    <d v="1977-04-20T00:00:00"/>
    <n v="27"/>
    <x v="0"/>
  </r>
  <r>
    <s v="Nom 116"/>
    <s v="Prénom 116"/>
    <n v="3073"/>
    <x v="7"/>
    <x v="2"/>
    <n v="2590.36"/>
    <x v="0"/>
    <d v="1964-02-04T00:00:00"/>
    <n v="40"/>
    <x v="2"/>
  </r>
  <r>
    <s v="Nom 133"/>
    <s v="Prénom 133"/>
    <n v="3844"/>
    <x v="2"/>
    <x v="2"/>
    <n v="2598.52"/>
    <x v="0"/>
    <d v="1962-12-04T00:00:00"/>
    <n v="42"/>
    <x v="2"/>
  </r>
  <r>
    <s v="Nom 147"/>
    <s v="Prénom 147"/>
    <n v="3736"/>
    <x v="4"/>
    <x v="1"/>
    <n v="2570.14"/>
    <x v="0"/>
    <d v="1960-04-04T00:00:00"/>
    <n v="44"/>
    <x v="2"/>
  </r>
  <r>
    <s v="Nom 172"/>
    <s v="Prénom 172"/>
    <n v="3607"/>
    <x v="1"/>
    <x v="1"/>
    <n v="2588.15"/>
    <x v="1"/>
    <d v="1959-05-12T00:00:00"/>
    <n v="45"/>
    <x v="2"/>
  </r>
  <r>
    <s v="Nom 214"/>
    <s v="Prénom 214"/>
    <n v="3874"/>
    <x v="4"/>
    <x v="0"/>
    <n v="2564.35"/>
    <x v="0"/>
    <d v="1955-07-16T00:00:00"/>
    <n v="49"/>
    <x v="2"/>
  </r>
  <r>
    <s v="Nom 215"/>
    <s v="Prénom 215"/>
    <n v="3685"/>
    <x v="7"/>
    <x v="2"/>
    <n v="2572.2199999999998"/>
    <x v="0"/>
    <d v="1955-03-28T00:00:00"/>
    <n v="49"/>
    <x v="2"/>
  </r>
  <r>
    <s v="Nom 225"/>
    <s v="Prénom 225"/>
    <n v="3089"/>
    <x v="7"/>
    <x v="2"/>
    <n v="2563.4"/>
    <x v="1"/>
    <d v="1954-06-01T00:00:00"/>
    <n v="50"/>
    <x v="3"/>
  </r>
  <r>
    <s v="Nom 246"/>
    <s v="Prénom 246"/>
    <n v="3079"/>
    <x v="3"/>
    <x v="0"/>
    <n v="2547.85"/>
    <x v="0"/>
    <d v="1951-02-07T00:00:00"/>
    <n v="53"/>
    <x v="3"/>
  </r>
  <r>
    <s v="Nom 260"/>
    <s v="Prénom 260"/>
    <n v="3569"/>
    <x v="4"/>
    <x v="0"/>
    <n v="2525.21"/>
    <x v="0"/>
    <d v="1949-11-13T00:00:00"/>
    <n v="55"/>
    <x v="3"/>
  </r>
  <r>
    <s v="Nom 275"/>
    <s v="Prénom 275"/>
    <n v="3243"/>
    <x v="2"/>
    <x v="2"/>
    <n v="2568.04"/>
    <x v="0"/>
    <d v="1946-09-07T00:00:00"/>
    <n v="58"/>
    <x v="3"/>
  </r>
  <r>
    <s v="Nom 33"/>
    <s v="Prénom 33"/>
    <n v="3151"/>
    <x v="2"/>
    <x v="2"/>
    <n v="2608.73"/>
    <x v="0"/>
    <d v="1978-02-08T00:00:00"/>
    <n v="26"/>
    <x v="0"/>
  </r>
  <r>
    <s v="Nom 38"/>
    <s v="Prénom 38"/>
    <n v="3077"/>
    <x v="4"/>
    <x v="0"/>
    <n v="2667.29"/>
    <x v="0"/>
    <d v="1978-06-18T00:00:00"/>
    <n v="26"/>
    <x v="0"/>
  </r>
  <r>
    <s v="Nom 39"/>
    <s v="Prénom 39"/>
    <n v="3002"/>
    <x v="6"/>
    <x v="2"/>
    <n v="2648.4"/>
    <x v="1"/>
    <d v="1977-12-25T00:00:00"/>
    <n v="27"/>
    <x v="0"/>
  </r>
  <r>
    <s v="Nom 40"/>
    <s v="Prénom 40"/>
    <n v="3200"/>
    <x v="7"/>
    <x v="2"/>
    <n v="2665.86"/>
    <x v="0"/>
    <d v="1977-09-16T00:00:00"/>
    <n v="27"/>
    <x v="0"/>
  </r>
  <r>
    <s v="Nom 42"/>
    <s v="Prénom 42"/>
    <n v="3136"/>
    <x v="2"/>
    <x v="0"/>
    <n v="2679.73"/>
    <x v="1"/>
    <d v="1977-02-10T00:00:00"/>
    <n v="27"/>
    <x v="0"/>
  </r>
  <r>
    <s v="Nom 58"/>
    <s v="Prénom 58"/>
    <n v="3666"/>
    <x v="7"/>
    <x v="2"/>
    <n v="2660.51"/>
    <x v="0"/>
    <d v="1975-04-02T00:00:00"/>
    <n v="29"/>
    <x v="0"/>
  </r>
  <r>
    <s v="Nom 62"/>
    <s v="Prénom 62"/>
    <n v="3174"/>
    <x v="4"/>
    <x v="0"/>
    <n v="2602.44"/>
    <x v="1"/>
    <d v="1975-11-01T00:00:00"/>
    <n v="29"/>
    <x v="0"/>
  </r>
  <r>
    <s v="Nom 128"/>
    <s v="Prénom 128"/>
    <n v="3421"/>
    <x v="1"/>
    <x v="1"/>
    <n v="2664.91"/>
    <x v="0"/>
    <d v="1962-05-20T00:00:00"/>
    <n v="42"/>
    <x v="2"/>
  </r>
  <r>
    <s v="Nom 129"/>
    <s v="Prénom 129"/>
    <n v="3778"/>
    <x v="4"/>
    <x v="0"/>
    <n v="2598.77"/>
    <x v="0"/>
    <d v="1962-04-01T00:00:00"/>
    <n v="42"/>
    <x v="2"/>
  </r>
  <r>
    <s v="Nom 166"/>
    <s v="Prénom 166"/>
    <n v="3456"/>
    <x v="2"/>
    <x v="2"/>
    <n v="2692.75"/>
    <x v="1"/>
    <d v="1959-11-26T00:00:00"/>
    <n v="45"/>
    <x v="2"/>
  </r>
  <r>
    <s v="Nom 194"/>
    <s v="Prénom 194"/>
    <n v="3626"/>
    <x v="4"/>
    <x v="0"/>
    <n v="2647.11"/>
    <x v="1"/>
    <d v="1957-08-18T00:00:00"/>
    <n v="47"/>
    <x v="2"/>
  </r>
  <r>
    <s v="Nom 242"/>
    <s v="Prénom 242"/>
    <n v="3629"/>
    <x v="2"/>
    <x v="2"/>
    <n v="2666.72"/>
    <x v="1"/>
    <d v="1952-11-29T00:00:00"/>
    <n v="52"/>
    <x v="3"/>
  </r>
  <r>
    <s v="Nom 253"/>
    <s v="Prénom 253"/>
    <n v="3098"/>
    <x v="4"/>
    <x v="0"/>
    <n v="4151.95"/>
    <x v="1"/>
    <d v="1949-10-20T00:00:00"/>
    <n v="55"/>
    <x v="3"/>
  </r>
  <r>
    <s v="Nom 70"/>
    <s v="Prénom 70"/>
    <n v="3679"/>
    <x v="7"/>
    <x v="2"/>
    <n v="2706.2"/>
    <x v="0"/>
    <d v="1974-03-09T00:00:00"/>
    <n v="30"/>
    <x v="1"/>
  </r>
  <r>
    <s v="Nom 3"/>
    <s v="Prénom 03"/>
    <n v="3185"/>
    <x v="2"/>
    <x v="2"/>
    <n v="2721.97"/>
    <x v="0"/>
    <d v="1984-06-06T00:00:00"/>
    <n v="20"/>
    <x v="0"/>
  </r>
  <r>
    <s v="Nom 10"/>
    <s v="Prénom 10"/>
    <n v="3171"/>
    <x v="7"/>
    <x v="2"/>
    <n v="2754.66"/>
    <x v="1"/>
    <d v="1982-11-01T00:00:00"/>
    <n v="22"/>
    <x v="0"/>
  </r>
  <r>
    <s v="Nom 122"/>
    <s v="Prénom 122"/>
    <n v="3413"/>
    <x v="5"/>
    <x v="2"/>
    <n v="2718.49"/>
    <x v="0"/>
    <d v="1963-05-31T00:00:00"/>
    <n v="41"/>
    <x v="2"/>
  </r>
  <r>
    <s v="Nom 139"/>
    <s v="Prénom 139"/>
    <n v="3015"/>
    <x v="6"/>
    <x v="2"/>
    <n v="2777.63"/>
    <x v="0"/>
    <d v="1961-01-07T00:00:00"/>
    <n v="43"/>
    <x v="2"/>
  </r>
  <r>
    <s v="Nom 195"/>
    <s v="Prénom 195"/>
    <n v="3420"/>
    <x v="4"/>
    <x v="0"/>
    <n v="2747.79"/>
    <x v="1"/>
    <d v="1957-05-13T00:00:00"/>
    <n v="47"/>
    <x v="2"/>
  </r>
  <r>
    <s v="Nom 198"/>
    <s v="Prénom 198"/>
    <n v="3185"/>
    <x v="2"/>
    <x v="2"/>
    <n v="2775.15"/>
    <x v="1"/>
    <d v="1957-10-08T00:00:00"/>
    <n v="47"/>
    <x v="2"/>
  </r>
  <r>
    <s v="Nom 205"/>
    <s v="Prénom 205"/>
    <n v="3986"/>
    <x v="7"/>
    <x v="2"/>
    <n v="2794.13"/>
    <x v="0"/>
    <d v="1956-07-05T00:00:00"/>
    <n v="48"/>
    <x v="2"/>
  </r>
  <r>
    <s v="Nom 251"/>
    <s v="Prénom 251"/>
    <n v="3110"/>
    <x v="7"/>
    <x v="2"/>
    <n v="2745.48"/>
    <x v="1"/>
    <d v="1950-04-24T00:00:00"/>
    <n v="54"/>
    <x v="3"/>
  </r>
  <r>
    <s v="Nom 135"/>
    <s v="Prénom 135"/>
    <n v="3137"/>
    <x v="2"/>
    <x v="0"/>
    <n v="2848.78"/>
    <x v="0"/>
    <d v="1961-12-16T00:00:00"/>
    <n v="43"/>
    <x v="2"/>
  </r>
  <r>
    <s v="Nom 142"/>
    <s v="Prénom 142"/>
    <n v="3333"/>
    <x v="2"/>
    <x v="2"/>
    <n v="2885.86"/>
    <x v="1"/>
    <d v="1961-07-09T00:00:00"/>
    <n v="43"/>
    <x v="2"/>
  </r>
  <r>
    <s v="Nom 151"/>
    <s v="Prénom 151"/>
    <n v="3085"/>
    <x v="6"/>
    <x v="2"/>
    <n v="2877.38"/>
    <x v="0"/>
    <d v="1960-03-22T00:00:00"/>
    <n v="44"/>
    <x v="2"/>
  </r>
  <r>
    <s v="Nom 161"/>
    <s v="Prénom 161"/>
    <n v="3147"/>
    <x v="2"/>
    <x v="2"/>
    <n v="2885.09"/>
    <x v="0"/>
    <d v="1959-01-20T00:00:00"/>
    <n v="45"/>
    <x v="2"/>
  </r>
  <r>
    <s v="Nom 177"/>
    <s v="Prénom 177"/>
    <n v="3764"/>
    <x v="7"/>
    <x v="2"/>
    <n v="2865.88"/>
    <x v="1"/>
    <d v="1959-04-12T00:00:00"/>
    <n v="45"/>
    <x v="2"/>
  </r>
  <r>
    <s v="Nom 238"/>
    <s v="Prénom 238"/>
    <n v="3650"/>
    <x v="2"/>
    <x v="2"/>
    <n v="2830.61"/>
    <x v="0"/>
    <d v="1952-02-17T00:00:00"/>
    <n v="52"/>
    <x v="3"/>
  </r>
  <r>
    <s v="Nom 255"/>
    <s v="Prénom 255"/>
    <n v="3946"/>
    <x v="3"/>
    <x v="0"/>
    <n v="2857.69"/>
    <x v="1"/>
    <d v="1949-01-18T00:00:00"/>
    <n v="55"/>
    <x v="3"/>
  </r>
  <r>
    <s v="Nom 163"/>
    <s v="Prénom 163"/>
    <n v="3632"/>
    <x v="7"/>
    <x v="2"/>
    <n v="2887.84"/>
    <x v="0"/>
    <d v="1959-12-11T00:00:00"/>
    <n v="45"/>
    <x v="2"/>
  </r>
  <r>
    <s v="Nom 140"/>
    <s v="Prénom 140"/>
    <n v="3198"/>
    <x v="2"/>
    <x v="2"/>
    <n v="2892.2"/>
    <x v="1"/>
    <d v="1961-12-24T00:00:00"/>
    <n v="43"/>
    <x v="2"/>
  </r>
  <r>
    <s v="Nom 41"/>
    <s v="Prénom 41"/>
    <n v="3593"/>
    <x v="0"/>
    <x v="0"/>
    <n v="2951.31"/>
    <x v="0"/>
    <d v="1977-02-05T00:00:00"/>
    <n v="27"/>
    <x v="0"/>
  </r>
  <r>
    <s v="Nom 50"/>
    <s v="Prénom 50"/>
    <n v="3954"/>
    <x v="3"/>
    <x v="0"/>
    <n v="2945.3"/>
    <x v="0"/>
    <d v="1976-07-26T00:00:00"/>
    <n v="28"/>
    <x v="0"/>
  </r>
  <r>
    <s v="Nom 83"/>
    <s v="Prénom 83"/>
    <n v="3182"/>
    <x v="3"/>
    <x v="0"/>
    <n v="2900.77"/>
    <x v="0"/>
    <d v="1973-10-26T00:00:00"/>
    <n v="31"/>
    <x v="1"/>
  </r>
  <r>
    <s v="Nom 90"/>
    <s v="Prénom 90"/>
    <n v="3119"/>
    <x v="2"/>
    <x v="0"/>
    <n v="2926.44"/>
    <x v="0"/>
    <d v="1971-05-27T00:00:00"/>
    <n v="33"/>
    <x v="1"/>
  </r>
  <r>
    <s v="Nom 98"/>
    <s v="Prénom 98"/>
    <n v="3670"/>
    <x v="2"/>
    <x v="0"/>
    <n v="2897.24"/>
    <x v="1"/>
    <d v="1969-03-19T00:00:00"/>
    <n v="35"/>
    <x v="1"/>
  </r>
  <r>
    <s v="Nom 103"/>
    <s v="Prénom 103"/>
    <n v="3022"/>
    <x v="0"/>
    <x v="0"/>
    <n v="2956.23"/>
    <x v="0"/>
    <d v="1966-05-20T00:00:00"/>
    <n v="38"/>
    <x v="1"/>
  </r>
  <r>
    <s v="Nom 167"/>
    <s v="Prénom 167"/>
    <n v="3041"/>
    <x v="1"/>
    <x v="1"/>
    <n v="2940.07"/>
    <x v="1"/>
    <d v="1959-10-07T00:00:00"/>
    <n v="45"/>
    <x v="2"/>
  </r>
  <r>
    <s v="Nom 259"/>
    <s v="Prénom 259"/>
    <n v="3135"/>
    <x v="0"/>
    <x v="0"/>
    <n v="2905.37"/>
    <x v="0"/>
    <d v="1949-05-19T00:00:00"/>
    <n v="55"/>
    <x v="3"/>
  </r>
  <r>
    <s v="Nom 264"/>
    <s v="Prénom 264"/>
    <n v="3559"/>
    <x v="3"/>
    <x v="2"/>
    <n v="2976.04"/>
    <x v="0"/>
    <d v="1948-10-21T00:00:00"/>
    <n v="56"/>
    <x v="3"/>
  </r>
  <r>
    <s v="Nom 4"/>
    <s v="Prénom 04"/>
    <n v="3113"/>
    <x v="7"/>
    <x v="2"/>
    <n v="1196.72"/>
    <x v="1"/>
    <d v="1984-09-07T00:00:00"/>
    <n v="20"/>
    <x v="0"/>
  </r>
  <r>
    <s v="Nom 15"/>
    <s v="Prénom 15"/>
    <n v="3156"/>
    <x v="2"/>
    <x v="2"/>
    <n v="2984.94"/>
    <x v="1"/>
    <d v="1981-07-13T00:00:00"/>
    <n v="23"/>
    <x v="0"/>
  </r>
  <r>
    <s v="Nom 19"/>
    <s v="Prénom 19"/>
    <n v="3551"/>
    <x v="3"/>
    <x v="0"/>
    <n v="3010.89"/>
    <x v="0"/>
    <d v="1980-01-24T00:00:00"/>
    <n v="24"/>
    <x v="0"/>
  </r>
  <r>
    <s v="Nom 37"/>
    <s v="Prénom 37"/>
    <n v="3552"/>
    <x v="7"/>
    <x v="2"/>
    <n v="3042.22"/>
    <x v="0"/>
    <d v="1978-12-15T00:00:00"/>
    <n v="26"/>
    <x v="0"/>
  </r>
  <r>
    <s v="Nom 46"/>
    <s v="Prénom 46"/>
    <n v="3417"/>
    <x v="2"/>
    <x v="2"/>
    <n v="2995.73"/>
    <x v="0"/>
    <d v="1976-03-21T00:00:00"/>
    <n v="28"/>
    <x v="0"/>
  </r>
  <r>
    <s v="Nom 60"/>
    <s v="Prénom 60"/>
    <n v="3071"/>
    <x v="0"/>
    <x v="0"/>
    <n v="2988.15"/>
    <x v="0"/>
    <d v="1975-05-16T00:00:00"/>
    <n v="29"/>
    <x v="0"/>
  </r>
  <r>
    <s v="Nom 87"/>
    <s v="Prénom 87"/>
    <n v="3589"/>
    <x v="4"/>
    <x v="0"/>
    <n v="2984.23"/>
    <x v="0"/>
    <d v="1972-07-24T00:00:00"/>
    <n v="32"/>
    <x v="1"/>
  </r>
  <r>
    <s v="Nom 101"/>
    <s v="Prénom 101"/>
    <n v="3880"/>
    <x v="3"/>
    <x v="0"/>
    <n v="2983.95"/>
    <x v="0"/>
    <d v="1967-04-04T00:00:00"/>
    <n v="37"/>
    <x v="1"/>
  </r>
  <r>
    <s v="Nom 110"/>
    <s v="Prénom 110"/>
    <n v="3627"/>
    <x v="2"/>
    <x v="2"/>
    <n v="3058.98"/>
    <x v="0"/>
    <d v="1964-08-13T00:00:00"/>
    <n v="40"/>
    <x v="2"/>
  </r>
  <r>
    <s v="Nom 118"/>
    <s v="Prénom 118"/>
    <n v="3145"/>
    <x v="2"/>
    <x v="2"/>
    <n v="3077.79"/>
    <x v="1"/>
    <d v="1963-05-06T00:00:00"/>
    <n v="41"/>
    <x v="2"/>
  </r>
  <r>
    <s v="Nom 175"/>
    <s v="Prénom 175"/>
    <n v="3626"/>
    <x v="0"/>
    <x v="0"/>
    <n v="3078.89"/>
    <x v="0"/>
    <d v="1959-07-24T00:00:00"/>
    <n v="45"/>
    <x v="2"/>
  </r>
  <r>
    <s v="Nom 181"/>
    <s v="Prénom 181"/>
    <n v="3637"/>
    <x v="2"/>
    <x v="2"/>
    <n v="3123.49"/>
    <x v="0"/>
    <d v="1958-02-18T00:00:00"/>
    <n v="46"/>
    <x v="2"/>
  </r>
  <r>
    <s v="Nom 188"/>
    <s v="Prénom 188"/>
    <n v="3067"/>
    <x v="0"/>
    <x v="0"/>
    <n v="3111.44"/>
    <x v="0"/>
    <d v="1958-04-07T00:00:00"/>
    <n v="46"/>
    <x v="2"/>
  </r>
  <r>
    <s v="Nom 202"/>
    <s v="Prénom 202"/>
    <n v="3068"/>
    <x v="3"/>
    <x v="0"/>
    <n v="3048.2"/>
    <x v="1"/>
    <d v="1956-09-02T00:00:00"/>
    <n v="48"/>
    <x v="2"/>
  </r>
  <r>
    <s v="Nom 217"/>
    <s v="Prénom 217"/>
    <n v="3204"/>
    <x v="2"/>
    <x v="2"/>
    <n v="3087.83"/>
    <x v="0"/>
    <d v="1955-09-30T00:00:00"/>
    <n v="49"/>
    <x v="2"/>
  </r>
  <r>
    <s v="Nom 226"/>
    <s v="Prénom 226"/>
    <n v="3082"/>
    <x v="2"/>
    <x v="2"/>
    <n v="3061.37"/>
    <x v="0"/>
    <d v="1954-09-30T00:00:00"/>
    <n v="50"/>
    <x v="3"/>
  </r>
  <r>
    <s v="Nom 14"/>
    <s v="Prénom 14"/>
    <n v="3093"/>
    <x v="6"/>
    <x v="2"/>
    <n v="3125.1"/>
    <x v="0"/>
    <d v="1981-12-01T00:00:00"/>
    <n v="23"/>
    <x v="0"/>
  </r>
  <r>
    <s v="Nom 93"/>
    <s v="Prénom 93"/>
    <n v="3133"/>
    <x v="1"/>
    <x v="1"/>
    <n v="3125.34"/>
    <x v="1"/>
    <d v="1971-12-07T00:00:00"/>
    <n v="33"/>
    <x v="1"/>
  </r>
  <r>
    <s v="Nom 245"/>
    <s v="Prénom 245"/>
    <n v="3104"/>
    <x v="4"/>
    <x v="0"/>
    <n v="3134.24"/>
    <x v="0"/>
    <d v="1951-03-02T00:00:00"/>
    <n v="53"/>
    <x v="3"/>
  </r>
  <r>
    <s v="Nom 29"/>
    <s v="Prénom 29"/>
    <n v="3586"/>
    <x v="3"/>
    <x v="0"/>
    <n v="3135.85"/>
    <x v="0"/>
    <d v="1978-05-28T00:00:00"/>
    <n v="26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9">
  <r>
    <s v="Nom 55"/>
    <s v="Prénom 55"/>
    <n v="3155"/>
    <x v="0"/>
    <x v="0"/>
    <n v="3174.2"/>
    <x v="0"/>
    <d v="1976-03-25T00:00:00"/>
    <n v="28"/>
    <x v="0"/>
  </r>
  <r>
    <s v="Nom 92"/>
    <s v="Prénom 92"/>
    <n v="3611"/>
    <x v="1"/>
    <x v="1"/>
    <n v="3183.07"/>
    <x v="0"/>
    <d v="1971-12-14T00:00:00"/>
    <n v="33"/>
    <x v="1"/>
  </r>
  <r>
    <s v="Nom 113"/>
    <s v="Prénom 113"/>
    <n v="3861"/>
    <x v="2"/>
    <x v="0"/>
    <n v="3139.41"/>
    <x v="0"/>
    <d v="1964-07-15T00:00:00"/>
    <n v="40"/>
    <x v="2"/>
  </r>
  <r>
    <s v="Nom 131"/>
    <s v="Prénom 131"/>
    <n v="3717"/>
    <x v="2"/>
    <x v="2"/>
    <n v="3198.59"/>
    <x v="1"/>
    <d v="1962-06-22T00:00:00"/>
    <n v="42"/>
    <x v="2"/>
  </r>
  <r>
    <s v="Nom 134"/>
    <s v="Prénom 134"/>
    <n v="3127"/>
    <x v="3"/>
    <x v="2"/>
    <n v="3145.8"/>
    <x v="0"/>
    <d v="1961-04-12T00:00:00"/>
    <n v="43"/>
    <x v="2"/>
  </r>
  <r>
    <s v="Nom 170"/>
    <s v="Prénom 170"/>
    <n v="3554"/>
    <x v="2"/>
    <x v="0"/>
    <n v="3163.4"/>
    <x v="1"/>
    <d v="1959-04-17T00:00:00"/>
    <n v="45"/>
    <x v="2"/>
  </r>
  <r>
    <s v="Nom 196"/>
    <s v="Prénom 196"/>
    <n v="3779"/>
    <x v="1"/>
    <x v="0"/>
    <n v="3152.98"/>
    <x v="1"/>
    <d v="1957-01-30T00:00:00"/>
    <n v="47"/>
    <x v="2"/>
  </r>
  <r>
    <s v="Nom 203"/>
    <s v="Prénom 203"/>
    <n v="3007"/>
    <x v="4"/>
    <x v="2"/>
    <n v="3162.52"/>
    <x v="0"/>
    <d v="1956-03-31T00:00:00"/>
    <n v="48"/>
    <x v="2"/>
  </r>
  <r>
    <s v="Nom 216"/>
    <s v="Prénom 216"/>
    <n v="3590"/>
    <x v="2"/>
    <x v="2"/>
    <n v="3177.62"/>
    <x v="0"/>
    <d v="1955-05-12T00:00:00"/>
    <n v="49"/>
    <x v="2"/>
  </r>
  <r>
    <s v="Nom 247"/>
    <s v="Prénom 247"/>
    <n v="3247"/>
    <x v="5"/>
    <x v="2"/>
    <n v="3163.43"/>
    <x v="0"/>
    <d v="1950-09-01T00:00:00"/>
    <n v="54"/>
    <x v="3"/>
  </r>
  <r>
    <s v="Nom 256"/>
    <s v="Prénom 256"/>
    <n v="3984"/>
    <x v="1"/>
    <x v="0"/>
    <n v="3193.4"/>
    <x v="0"/>
    <d v="1949-11-01T00:00:00"/>
    <n v="55"/>
    <x v="3"/>
  </r>
  <r>
    <s v="Nom 265"/>
    <s v="Prénom 265"/>
    <n v="3132"/>
    <x v="2"/>
    <x v="2"/>
    <n v="3201.14"/>
    <x v="1"/>
    <d v="1947-12-25T00:00:00"/>
    <n v="57"/>
    <x v="3"/>
  </r>
  <r>
    <s v="Nom 271"/>
    <s v="Prénom 271"/>
    <n v="3117"/>
    <x v="5"/>
    <x v="2"/>
    <n v="3155.98"/>
    <x v="0"/>
    <d v="1947-10-20T00:00:00"/>
    <n v="57"/>
    <x v="3"/>
  </r>
  <r>
    <s v="Nom 47"/>
    <s v="Prénom 47"/>
    <n v="3149"/>
    <x v="2"/>
    <x v="0"/>
    <n v="939.76"/>
    <x v="0"/>
    <d v="1976-11-04T00:00:00"/>
    <n v="28"/>
    <x v="0"/>
  </r>
  <r>
    <s v="Nom 206"/>
    <s v="Prénom 206"/>
    <n v="3148"/>
    <x v="2"/>
    <x v="0"/>
    <n v="948.04"/>
    <x v="0"/>
    <d v="1956-08-14T00:00:00"/>
    <n v="48"/>
    <x v="2"/>
  </r>
  <r>
    <s v="Nom 248"/>
    <s v="Prénom 248"/>
    <n v="3983"/>
    <x v="2"/>
    <x v="0"/>
    <n v="964.26"/>
    <x v="0"/>
    <d v="1950-04-24T00:00:00"/>
    <n v="54"/>
    <x v="3"/>
  </r>
  <r>
    <s v="Nom 71"/>
    <s v="Prénom 71"/>
    <n v="3248"/>
    <x v="6"/>
    <x v="2"/>
    <n v="974.73"/>
    <x v="1"/>
    <d v="1974-02-17T00:00:00"/>
    <n v="30"/>
    <x v="1"/>
  </r>
  <r>
    <s v="Nom 79"/>
    <s v="Prénom 79"/>
    <n v="3568"/>
    <x v="2"/>
    <x v="2"/>
    <n v="971.56"/>
    <x v="1"/>
    <d v="1973-10-11T00:00:00"/>
    <n v="31"/>
    <x v="1"/>
  </r>
  <r>
    <s v="Nom 155"/>
    <s v="Prénom 155"/>
    <n v="3208"/>
    <x v="3"/>
    <x v="0"/>
    <n v="973.5"/>
    <x v="0"/>
    <d v="1960-08-05T00:00:00"/>
    <n v="44"/>
    <x v="2"/>
  </r>
  <r>
    <s v="Nom 45"/>
    <s v="Prénom 45"/>
    <n v="3033"/>
    <x v="2"/>
    <x v="2"/>
    <n v="991.09"/>
    <x v="0"/>
    <d v="1976-03-24T00:00:00"/>
    <n v="28"/>
    <x v="0"/>
  </r>
  <r>
    <s v="Nom 53"/>
    <s v="Prénom 53"/>
    <n v="3881"/>
    <x v="6"/>
    <x v="2"/>
    <n v="992.15"/>
    <x v="1"/>
    <d v="1976-01-07T00:00:00"/>
    <n v="28"/>
    <x v="0"/>
  </r>
  <r>
    <s v="Nom 132"/>
    <s v="Prénom 132"/>
    <n v="3722"/>
    <x v="6"/>
    <x v="2"/>
    <n v="988.35"/>
    <x v="0"/>
    <d v="1962-12-31T00:00:00"/>
    <n v="42"/>
    <x v="2"/>
  </r>
  <r>
    <s v="Nom 59"/>
    <s v="Prénom 59"/>
    <n v="3112"/>
    <x v="6"/>
    <x v="2"/>
    <n v="1008.65"/>
    <x v="0"/>
    <d v="1975-06-17T00:00:00"/>
    <n v="29"/>
    <x v="0"/>
  </r>
  <r>
    <s v="Nom 102"/>
    <s v="Prénom 102"/>
    <n v="3054"/>
    <x v="2"/>
    <x v="0"/>
    <n v="1015.22"/>
    <x v="1"/>
    <d v="1966-09-06T00:00:00"/>
    <n v="38"/>
    <x v="1"/>
  </r>
  <r>
    <s v="Nom 235"/>
    <s v="Prénom 235"/>
    <n v="3057"/>
    <x v="5"/>
    <x v="2"/>
    <n v="1001.81"/>
    <x v="0"/>
    <d v="1953-11-24T00:00:00"/>
    <n v="51"/>
    <x v="3"/>
  </r>
  <r>
    <s v="Nom 7"/>
    <s v="Prénom 07"/>
    <n v="3638"/>
    <x v="4"/>
    <x v="2"/>
    <n v="1042.47"/>
    <x v="1"/>
    <d v="1983-08-24T00:00:00"/>
    <n v="21"/>
    <x v="0"/>
  </r>
  <r>
    <s v="Nom 49"/>
    <s v="Prénom 49"/>
    <n v="3114"/>
    <x v="4"/>
    <x v="2"/>
    <n v="1043.02"/>
    <x v="1"/>
    <d v="1976-12-31T00:00:00"/>
    <n v="28"/>
    <x v="0"/>
  </r>
  <r>
    <s v="Nom 51"/>
    <s v="Prénom 51"/>
    <n v="3144"/>
    <x v="6"/>
    <x v="2"/>
    <n v="1016.06"/>
    <x v="1"/>
    <d v="1976-09-14T00:00:00"/>
    <n v="28"/>
    <x v="0"/>
  </r>
  <r>
    <s v="Nom 159"/>
    <s v="Prénom 159"/>
    <n v="3671"/>
    <x v="6"/>
    <x v="2"/>
    <n v="1016.04"/>
    <x v="0"/>
    <d v="1960-06-01T00:00:00"/>
    <n v="44"/>
    <x v="2"/>
  </r>
  <r>
    <s v="Nom 86"/>
    <s v="Prénom 86"/>
    <n v="3108"/>
    <x v="2"/>
    <x v="2"/>
    <n v="1045.76"/>
    <x v="1"/>
    <d v="1972-05-14T00:00:00"/>
    <n v="32"/>
    <x v="1"/>
  </r>
  <r>
    <s v="Nom 120"/>
    <s v="Prénom 120"/>
    <n v="3124"/>
    <x v="0"/>
    <x v="0"/>
    <n v="1074.21"/>
    <x v="1"/>
    <d v="1963-03-07T00:00:00"/>
    <n v="41"/>
    <x v="2"/>
  </r>
  <r>
    <s v="Nom 144"/>
    <s v="Prénom 144"/>
    <n v="3270"/>
    <x v="2"/>
    <x v="2"/>
    <n v="1075.8599999999999"/>
    <x v="1"/>
    <d v="1960-04-25T00:00:00"/>
    <n v="44"/>
    <x v="2"/>
  </r>
  <r>
    <s v="Nom 272"/>
    <s v="Prénom 272"/>
    <n v="3963"/>
    <x v="0"/>
    <x v="0"/>
    <n v="1057.27"/>
    <x v="1"/>
    <d v="1947-10-28T00:00:00"/>
    <n v="57"/>
    <x v="3"/>
  </r>
  <r>
    <s v="Nom 176"/>
    <s v="Prénom 176"/>
    <n v="3086"/>
    <x v="6"/>
    <x v="2"/>
    <n v="1081.68"/>
    <x v="1"/>
    <d v="1959-07-30T00:00:00"/>
    <n v="45"/>
    <x v="2"/>
  </r>
  <r>
    <s v="Nom 208"/>
    <s v="Prénom 208"/>
    <n v="3917"/>
    <x v="2"/>
    <x v="0"/>
    <n v="1087.7"/>
    <x v="0"/>
    <d v="1956-01-31T00:00:00"/>
    <n v="48"/>
    <x v="2"/>
  </r>
  <r>
    <s v="Nom 254"/>
    <s v="Prénom 254"/>
    <n v="3016"/>
    <x v="1"/>
    <x v="1"/>
    <n v="1076.42"/>
    <x v="1"/>
    <d v="1949-03-22T00:00:00"/>
    <n v="55"/>
    <x v="3"/>
  </r>
  <r>
    <s v="Nom 73"/>
    <s v="Prénom 73"/>
    <n v="3128"/>
    <x v="2"/>
    <x v="2"/>
    <n v="1102.81"/>
    <x v="1"/>
    <d v="1974-02-19T00:00:00"/>
    <n v="30"/>
    <x v="1"/>
  </r>
  <r>
    <s v="Nom 186"/>
    <s v="Prénom 186"/>
    <n v="3154"/>
    <x v="2"/>
    <x v="2"/>
    <n v="1099.24"/>
    <x v="1"/>
    <d v="1958-01-07T00:00:00"/>
    <n v="46"/>
    <x v="2"/>
  </r>
  <r>
    <s v="Nom 9"/>
    <s v="Prénom 09"/>
    <n v="3715"/>
    <x v="2"/>
    <x v="2"/>
    <n v="1112.47"/>
    <x v="0"/>
    <d v="1982-10-11T00:00:00"/>
    <n v="22"/>
    <x v="0"/>
  </r>
  <r>
    <s v="Nom 119"/>
    <s v="Prénom 119"/>
    <n v="3675"/>
    <x v="2"/>
    <x v="2"/>
    <n v="1120.56"/>
    <x v="0"/>
    <d v="1963-06-12T00:00:00"/>
    <n v="41"/>
    <x v="2"/>
  </r>
  <r>
    <s v="Nom 162"/>
    <s v="Prénom 162"/>
    <n v="3795"/>
    <x v="1"/>
    <x v="0"/>
    <n v="1108.71"/>
    <x v="0"/>
    <d v="1959-11-29T00:00:00"/>
    <n v="45"/>
    <x v="2"/>
  </r>
  <r>
    <s v="Nom 191"/>
    <s v="Prénom 191"/>
    <n v="3013"/>
    <x v="0"/>
    <x v="0"/>
    <n v="1130.92"/>
    <x v="0"/>
    <d v="1957-02-23T00:00:00"/>
    <n v="47"/>
    <x v="2"/>
  </r>
  <r>
    <s v="Nom 218"/>
    <s v="Prénom 218"/>
    <n v="3913"/>
    <x v="2"/>
    <x v="2"/>
    <n v="1123.52"/>
    <x v="0"/>
    <d v="1955-10-06T00:00:00"/>
    <n v="49"/>
    <x v="2"/>
  </r>
  <r>
    <s v="Nom 227"/>
    <s v="Prénom 227"/>
    <n v="3157"/>
    <x v="3"/>
    <x v="2"/>
    <n v="1145.8599999999999"/>
    <x v="0"/>
    <d v="1954-01-21T00:00:00"/>
    <n v="50"/>
    <x v="3"/>
  </r>
  <r>
    <s v="Nom 228"/>
    <s v="Prénom 228"/>
    <n v="3916"/>
    <x v="0"/>
    <x v="0"/>
    <n v="1136"/>
    <x v="1"/>
    <d v="1954-04-01T00:00:00"/>
    <n v="50"/>
    <x v="3"/>
  </r>
  <r>
    <s v="Nom 69"/>
    <s v="Prénom 69"/>
    <n v="3969"/>
    <x v="4"/>
    <x v="2"/>
    <n v="1147.03"/>
    <x v="1"/>
    <d v="1974-10-16T00:00:00"/>
    <n v="30"/>
    <x v="1"/>
  </r>
  <r>
    <s v="Nom 111"/>
    <s v="Prénom 111"/>
    <n v="3631"/>
    <x v="3"/>
    <x v="0"/>
    <n v="1149.44"/>
    <x v="0"/>
    <d v="1964-02-02T00:00:00"/>
    <n v="40"/>
    <x v="2"/>
  </r>
  <r>
    <s v="Nom 243"/>
    <s v="Prénom 243"/>
    <n v="3864"/>
    <x v="2"/>
    <x v="2"/>
    <n v="1156.69"/>
    <x v="0"/>
    <d v="1952-08-06T00:00:00"/>
    <n v="52"/>
    <x v="3"/>
  </r>
  <r>
    <s v="Nom 65"/>
    <s v="Prénom 65"/>
    <n v="3408"/>
    <x v="3"/>
    <x v="0"/>
    <n v="1183.9000000000001"/>
    <x v="1"/>
    <d v="1974-01-12T00:00:00"/>
    <n v="30"/>
    <x v="1"/>
  </r>
  <r>
    <s v="Nom 74"/>
    <s v="Prénom 74"/>
    <n v="3083"/>
    <x v="3"/>
    <x v="0"/>
    <n v="1176.4000000000001"/>
    <x v="0"/>
    <d v="1974-09-12T00:00:00"/>
    <n v="30"/>
    <x v="1"/>
  </r>
  <r>
    <s v="Nom 174"/>
    <s v="Prénom 174"/>
    <n v="3718"/>
    <x v="3"/>
    <x v="0"/>
    <n v="1203.8499999999999"/>
    <x v="0"/>
    <d v="1959-09-09T00:00:00"/>
    <n v="45"/>
    <x v="2"/>
  </r>
  <r>
    <s v="Nom 112"/>
    <s v="Prénom 112"/>
    <n v="3669"/>
    <x v="5"/>
    <x v="2"/>
    <n v="1206.3699999999999"/>
    <x v="0"/>
    <d v="1964-12-12T00:00:00"/>
    <n v="40"/>
    <x v="2"/>
  </r>
  <r>
    <s v="Nom 127"/>
    <s v="Prénom 127"/>
    <n v="3019"/>
    <x v="6"/>
    <x v="2"/>
    <n v="1214.0999999999999"/>
    <x v="0"/>
    <d v="1963-09-26T00:00:00"/>
    <n v="41"/>
    <x v="2"/>
  </r>
  <r>
    <s v="Nom 279"/>
    <s v="Prénom 279"/>
    <n v="3142"/>
    <x v="2"/>
    <x v="2"/>
    <n v="1210.3900000000001"/>
    <x v="1"/>
    <d v="1945-07-03T00:00:00"/>
    <n v="59"/>
    <x v="3"/>
  </r>
  <r>
    <s v="Nom 61"/>
    <s v="Prénom 61"/>
    <n v="3695"/>
    <x v="6"/>
    <x v="2"/>
    <n v="1227.68"/>
    <x v="0"/>
    <d v="1975-10-08T00:00:00"/>
    <n v="29"/>
    <x v="0"/>
  </r>
  <r>
    <s v="Nom 106"/>
    <s v="Prénom 106"/>
    <n v="3448"/>
    <x v="4"/>
    <x v="2"/>
    <n v="1218.71"/>
    <x v="1"/>
    <d v="1965-08-27T00:00:00"/>
    <n v="39"/>
    <x v="1"/>
  </r>
  <r>
    <s v="Nom 145"/>
    <s v="Prénom 145"/>
    <n v="3822"/>
    <x v="5"/>
    <x v="2"/>
    <n v="1240.32"/>
    <x v="0"/>
    <d v="1960-04-27T00:00:00"/>
    <n v="44"/>
    <x v="2"/>
  </r>
  <r>
    <s v="Nom 123"/>
    <s v="Prénom 123"/>
    <n v="3765"/>
    <x v="3"/>
    <x v="0"/>
    <n v="1274.5899999999999"/>
    <x v="1"/>
    <d v="1963-03-28T00:00:00"/>
    <n v="41"/>
    <x v="2"/>
  </r>
  <r>
    <s v="Nom 130"/>
    <s v="Prénom 130"/>
    <n v="3076"/>
    <x v="0"/>
    <x v="0"/>
    <n v="1270.22"/>
    <x v="1"/>
    <d v="1962-12-27T00:00:00"/>
    <n v="42"/>
    <x v="2"/>
  </r>
  <r>
    <s v="Nom 284"/>
    <s v="Prénom 284"/>
    <n v="3644"/>
    <x v="6"/>
    <x v="2"/>
    <n v="1268.76"/>
    <x v="0"/>
    <d v="1941-12-08T00:00:00"/>
    <n v="63"/>
    <x v="4"/>
  </r>
  <r>
    <s v="Nom 88"/>
    <s v="Prénom 88"/>
    <n v="3595"/>
    <x v="5"/>
    <x v="2"/>
    <n v="1316.45"/>
    <x v="0"/>
    <d v="1971-12-09T00:00:00"/>
    <n v="33"/>
    <x v="1"/>
  </r>
  <r>
    <s v="Nom 213"/>
    <s v="Prénom 213"/>
    <n v="3882"/>
    <x v="1"/>
    <x v="0"/>
    <n v="1307.73"/>
    <x v="0"/>
    <d v="1955-11-24T00:00:00"/>
    <n v="49"/>
    <x v="2"/>
  </r>
  <r>
    <s v="Nom 221"/>
    <s v="Prénom 221"/>
    <n v="3092"/>
    <x v="1"/>
    <x v="1"/>
    <n v="1285.95"/>
    <x v="1"/>
    <d v="1955-01-01T00:00:00"/>
    <n v="49"/>
    <x v="2"/>
  </r>
  <r>
    <s v="Nom 11"/>
    <s v="Prénom 11"/>
    <n v="3668"/>
    <x v="2"/>
    <x v="2"/>
    <n v="1358.15"/>
    <x v="0"/>
    <d v="1982-09-12T00:00:00"/>
    <n v="22"/>
    <x v="0"/>
  </r>
  <r>
    <s v="Nom 126"/>
    <s v="Prénom 126"/>
    <n v="3165"/>
    <x v="2"/>
    <x v="0"/>
    <n v="1347.41"/>
    <x v="1"/>
    <d v="1963-08-20T00:00:00"/>
    <n v="41"/>
    <x v="2"/>
  </r>
  <r>
    <s v="Nom 153"/>
    <s v="Prénom 153"/>
    <n v="3206"/>
    <x v="2"/>
    <x v="2"/>
    <n v="1348.55"/>
    <x v="0"/>
    <d v="1960-04-03T00:00:00"/>
    <n v="44"/>
    <x v="2"/>
  </r>
  <r>
    <s v="Nom 209"/>
    <s v="Prénom 209"/>
    <n v="3182"/>
    <x v="2"/>
    <x v="0"/>
    <n v="1338.2"/>
    <x v="0"/>
    <d v="1956-10-09T00:00:00"/>
    <n v="48"/>
    <x v="2"/>
  </r>
  <r>
    <s v="Nom 257"/>
    <s v="Prénom 257"/>
    <n v="3991"/>
    <x v="6"/>
    <x v="2"/>
    <n v="1363.03"/>
    <x v="0"/>
    <d v="1949-03-04T00:00:00"/>
    <n v="55"/>
    <x v="3"/>
  </r>
  <r>
    <s v="Nom 261"/>
    <s v="Prénom 261"/>
    <n v="3096"/>
    <x v="6"/>
    <x v="2"/>
    <n v="1385.93"/>
    <x v="0"/>
    <d v="1949-10-08T00:00:00"/>
    <n v="55"/>
    <x v="3"/>
  </r>
  <r>
    <s v="Nom 150"/>
    <s v="Prénom 150"/>
    <n v="3116"/>
    <x v="5"/>
    <x v="2"/>
    <n v="1388.91"/>
    <x v="1"/>
    <d v="1960-01-21T00:00:00"/>
    <n v="44"/>
    <x v="2"/>
  </r>
  <r>
    <s v="Nom 180"/>
    <s v="Prénom 180"/>
    <n v="3727"/>
    <x v="3"/>
    <x v="0"/>
    <n v="1390.55"/>
    <x v="0"/>
    <d v="1958-04-25T00:00:00"/>
    <n v="46"/>
    <x v="2"/>
  </r>
  <r>
    <s v="Nom 185"/>
    <s v="Prénom 185"/>
    <n v="3040"/>
    <x v="2"/>
    <x v="0"/>
    <n v="1390.44"/>
    <x v="0"/>
    <d v="1958-05-11T00:00:00"/>
    <n v="46"/>
    <x v="2"/>
  </r>
  <r>
    <s v="Nom 183"/>
    <s v="Prénom 183"/>
    <n v="3617"/>
    <x v="6"/>
    <x v="2"/>
    <n v="1407.13"/>
    <x v="0"/>
    <d v="1958-11-08T00:00:00"/>
    <n v="46"/>
    <x v="2"/>
  </r>
  <r>
    <s v="Nom 211"/>
    <s v="Prénom 211"/>
    <n v="3733"/>
    <x v="6"/>
    <x v="2"/>
    <n v="1404.15"/>
    <x v="0"/>
    <d v="1956-10-04T00:00:00"/>
    <n v="48"/>
    <x v="2"/>
  </r>
  <r>
    <s v="Nom 229"/>
    <s v="Prénom 229"/>
    <n v="3641"/>
    <x v="0"/>
    <x v="0"/>
    <n v="1410.59"/>
    <x v="0"/>
    <d v="1954-08-24T00:00:00"/>
    <n v="50"/>
    <x v="3"/>
  </r>
  <r>
    <s v="Nom 26"/>
    <s v="Prénom 26"/>
    <n v="3541"/>
    <x v="5"/>
    <x v="2"/>
    <n v="1426.95"/>
    <x v="1"/>
    <d v="1978-04-04T00:00:00"/>
    <n v="26"/>
    <x v="0"/>
  </r>
  <r>
    <s v="Nom 63"/>
    <s v="Prénom 63"/>
    <n v="3185"/>
    <x v="6"/>
    <x v="2"/>
    <n v="1422.32"/>
    <x v="0"/>
    <d v="1975-04-18T00:00:00"/>
    <n v="29"/>
    <x v="0"/>
  </r>
  <r>
    <s v="Nom 193"/>
    <s v="Prénom 193"/>
    <n v="3691"/>
    <x v="2"/>
    <x v="2"/>
    <n v="1415"/>
    <x v="0"/>
    <d v="1957-11-01T00:00:00"/>
    <n v="47"/>
    <x v="2"/>
  </r>
  <r>
    <s v="Nom 23"/>
    <s v="Prénom 23"/>
    <n v="3140"/>
    <x v="2"/>
    <x v="2"/>
    <n v="1430.29"/>
    <x v="1"/>
    <d v="1979-04-28T00:00:00"/>
    <n v="25"/>
    <x v="0"/>
  </r>
  <r>
    <s v="Nom 179"/>
    <s v="Prénom 179"/>
    <n v="3111"/>
    <x v="5"/>
    <x v="2"/>
    <n v="1446.08"/>
    <x v="1"/>
    <d v="1958-05-14T00:00:00"/>
    <n v="46"/>
    <x v="2"/>
  </r>
  <r>
    <s v="Nom 27"/>
    <s v="Prénom 27"/>
    <n v="3008"/>
    <x v="4"/>
    <x v="2"/>
    <n v="1476.84"/>
    <x v="1"/>
    <d v="1978-09-01T00:00:00"/>
    <n v="26"/>
    <x v="0"/>
  </r>
  <r>
    <s v="Nom 190"/>
    <s v="Prénom 190"/>
    <n v="3125"/>
    <x v="0"/>
    <x v="2"/>
    <n v="1475.57"/>
    <x v="0"/>
    <d v="1958-04-13T00:00:00"/>
    <n v="46"/>
    <x v="2"/>
  </r>
  <r>
    <s v="Nom 204"/>
    <s v="Prénom 204"/>
    <n v="3169"/>
    <x v="2"/>
    <x v="2"/>
    <n v="1447.83"/>
    <x v="0"/>
    <d v="1956-05-03T00:00:00"/>
    <n v="48"/>
    <x v="2"/>
  </r>
  <r>
    <s v="Nom 219"/>
    <s v="Prénom 219"/>
    <n v="3733"/>
    <x v="6"/>
    <x v="2"/>
    <n v="1472.66"/>
    <x v="1"/>
    <d v="1955-03-01T00:00:00"/>
    <n v="49"/>
    <x v="2"/>
  </r>
  <r>
    <s v="Nom 192"/>
    <s v="Prénom 192"/>
    <n v="3673"/>
    <x v="1"/>
    <x v="0"/>
    <n v="1495.18"/>
    <x v="0"/>
    <d v="1957-11-07T00:00:00"/>
    <n v="47"/>
    <x v="2"/>
  </r>
  <r>
    <s v="Nom 114"/>
    <s v="Prénom 114"/>
    <n v="3557"/>
    <x v="1"/>
    <x v="0"/>
    <n v="1501.42"/>
    <x v="1"/>
    <d v="1964-02-27T00:00:00"/>
    <n v="40"/>
    <x v="2"/>
  </r>
  <r>
    <s v="Nom 124"/>
    <s v="Prénom 124"/>
    <n v="3531"/>
    <x v="1"/>
    <x v="1"/>
    <n v="1508.74"/>
    <x v="0"/>
    <d v="1963-06-27T00:00:00"/>
    <n v="41"/>
    <x v="2"/>
  </r>
  <r>
    <s v="Nom 154"/>
    <s v="Prénom 154"/>
    <n v="3723"/>
    <x v="0"/>
    <x v="0"/>
    <n v="1527.94"/>
    <x v="0"/>
    <d v="1960-08-01T00:00:00"/>
    <n v="44"/>
    <x v="2"/>
  </r>
  <r>
    <s v="Nom 270"/>
    <s v="Prénom 270"/>
    <n v="3667"/>
    <x v="2"/>
    <x v="2"/>
    <n v="1537.96"/>
    <x v="1"/>
    <d v="1947-10-13T00:00:00"/>
    <n v="57"/>
    <x v="3"/>
  </r>
  <r>
    <s v="Nom 18"/>
    <s v="Prénom 18"/>
    <n v="3608"/>
    <x v="6"/>
    <x v="2"/>
    <n v="1545.23"/>
    <x v="0"/>
    <d v="1981-06-27T00:00:00"/>
    <n v="23"/>
    <x v="0"/>
  </r>
  <r>
    <s v="Nom 148"/>
    <s v="Prénom 148"/>
    <n v="3581"/>
    <x v="3"/>
    <x v="0"/>
    <n v="1575.91"/>
    <x v="0"/>
    <d v="1960-02-17T00:00:00"/>
    <n v="44"/>
    <x v="2"/>
  </r>
  <r>
    <s v="Nom 35"/>
    <s v="Prénom 35"/>
    <n v="3055"/>
    <x v="0"/>
    <x v="0"/>
    <n v="1583.77"/>
    <x v="0"/>
    <d v="1978-03-31T00:00:00"/>
    <n v="26"/>
    <x v="0"/>
  </r>
  <r>
    <s v="Nom 67"/>
    <s v="Prénom 67"/>
    <n v="3657"/>
    <x v="1"/>
    <x v="0"/>
    <n v="1593.08"/>
    <x v="0"/>
    <d v="1974-03-05T00:00:00"/>
    <n v="30"/>
    <x v="1"/>
  </r>
  <r>
    <s v="Nom 100"/>
    <s v="Prénom 100"/>
    <n v="3070"/>
    <x v="0"/>
    <x v="0"/>
    <n v="1606.47"/>
    <x v="0"/>
    <d v="1967-06-04T00:00:00"/>
    <n v="37"/>
    <x v="1"/>
  </r>
  <r>
    <s v="Nom 160"/>
    <s v="Prénom 160"/>
    <n v="3766"/>
    <x v="2"/>
    <x v="2"/>
    <n v="1615.68"/>
    <x v="1"/>
    <d v="1959-01-19T00:00:00"/>
    <n v="45"/>
    <x v="2"/>
  </r>
  <r>
    <s v="Nom 197"/>
    <s v="Prénom 197"/>
    <n v="3982"/>
    <x v="6"/>
    <x v="2"/>
    <n v="1597.3"/>
    <x v="0"/>
    <d v="1957-09-24T00:00:00"/>
    <n v="47"/>
    <x v="2"/>
  </r>
  <r>
    <s v="Nom 239"/>
    <s v="Prénom 239"/>
    <n v="3143"/>
    <x v="4"/>
    <x v="2"/>
    <n v="1615.55"/>
    <x v="1"/>
    <d v="1952-01-24T00:00:00"/>
    <n v="52"/>
    <x v="3"/>
  </r>
  <r>
    <s v="Nom 273"/>
    <s v="Prénom 273"/>
    <n v="3081"/>
    <x v="6"/>
    <x v="2"/>
    <n v="1600.91"/>
    <x v="0"/>
    <d v="1947-02-15T00:00:00"/>
    <n v="57"/>
    <x v="3"/>
  </r>
  <r>
    <s v="Nom 96"/>
    <s v="Prénom 96"/>
    <n v="3563"/>
    <x v="1"/>
    <x v="0"/>
    <n v="1631.84"/>
    <x v="0"/>
    <d v="1970-03-22T00:00:00"/>
    <n v="34"/>
    <x v="1"/>
  </r>
  <r>
    <s v="Nom 143"/>
    <s v="Prénom 143"/>
    <n v="3060"/>
    <x v="0"/>
    <x v="0"/>
    <n v="1650.21"/>
    <x v="0"/>
    <d v="1960-01-22T00:00:00"/>
    <n v="44"/>
    <x v="2"/>
  </r>
  <r>
    <s v="Nom 173"/>
    <s v="Prénom 173"/>
    <n v="3130"/>
    <x v="2"/>
    <x v="2"/>
    <n v="1643"/>
    <x v="0"/>
    <d v="1959-11-09T00:00:00"/>
    <n v="45"/>
    <x v="2"/>
  </r>
  <r>
    <s v="Nom 16"/>
    <s v="Prénom 16"/>
    <n v="3037"/>
    <x v="4"/>
    <x v="2"/>
    <n v="1666.43"/>
    <x v="1"/>
    <d v="1981-10-01T00:00:00"/>
    <n v="23"/>
    <x v="0"/>
  </r>
  <r>
    <s v="Nom 224"/>
    <s v="Prénom 224"/>
    <n v="3703"/>
    <x v="2"/>
    <x v="0"/>
    <n v="1671.29"/>
    <x v="1"/>
    <d v="1955-05-26T00:00:00"/>
    <n v="49"/>
    <x v="2"/>
  </r>
  <r>
    <s v="Nom 17"/>
    <s v="Prénom 17"/>
    <n v="3063"/>
    <x v="1"/>
    <x v="0"/>
    <n v="1675.91"/>
    <x v="1"/>
    <d v="1981-06-17T00:00:00"/>
    <n v="23"/>
    <x v="0"/>
  </r>
  <r>
    <s v="Nom 280"/>
    <s v="Prénom 280"/>
    <n v="3018"/>
    <x v="6"/>
    <x v="2"/>
    <n v="1676.04"/>
    <x v="0"/>
    <d v="1945-12-14T00:00:00"/>
    <n v="59"/>
    <x v="3"/>
  </r>
  <r>
    <s v="Nom 231"/>
    <s v="Prénom 231"/>
    <n v="3012"/>
    <x v="2"/>
    <x v="2"/>
    <n v="1679.49"/>
    <x v="0"/>
    <d v="1953-04-16T00:00:00"/>
    <n v="51"/>
    <x v="3"/>
  </r>
  <r>
    <s v="Nom 34"/>
    <s v="Prénom 34"/>
    <n v="3711"/>
    <x v="3"/>
    <x v="0"/>
    <n v="1686.37"/>
    <x v="1"/>
    <d v="1978-05-20T00:00:00"/>
    <n v="26"/>
    <x v="0"/>
  </r>
  <r>
    <s v="Nom 77"/>
    <s v="Prénom 77"/>
    <n v="3102"/>
    <x v="6"/>
    <x v="2"/>
    <n v="1683.6"/>
    <x v="0"/>
    <d v="1974-11-20T00:00:00"/>
    <n v="30"/>
    <x v="1"/>
  </r>
  <r>
    <s v="Nom 115"/>
    <s v="Prénom 115"/>
    <n v="3153"/>
    <x v="2"/>
    <x v="2"/>
    <n v="1692.02"/>
    <x v="0"/>
    <d v="1964-05-10T00:00:00"/>
    <n v="40"/>
    <x v="2"/>
  </r>
  <r>
    <s v="Nom 138"/>
    <s v="Prénom 138"/>
    <n v="3150"/>
    <x v="2"/>
    <x v="2"/>
    <n v="1704.5"/>
    <x v="1"/>
    <d v="1961-11-18T00:00:00"/>
    <n v="43"/>
    <x v="2"/>
  </r>
  <r>
    <s v="Nom 233"/>
    <s v="Prénom 233"/>
    <n v="3417"/>
    <x v="1"/>
    <x v="0"/>
    <n v="1731.34"/>
    <x v="0"/>
    <d v="1953-10-11T00:00:00"/>
    <n v="51"/>
    <x v="3"/>
  </r>
  <r>
    <s v="Nom 56"/>
    <s v="Prénom 56"/>
    <n v="3141"/>
    <x v="2"/>
    <x v="2"/>
    <n v="1736.92"/>
    <x v="0"/>
    <d v="1975-07-11T00:00:00"/>
    <n v="29"/>
    <x v="0"/>
  </r>
  <r>
    <s v="Nom 263"/>
    <s v="Prénom 263"/>
    <n v="3025"/>
    <x v="2"/>
    <x v="0"/>
    <n v="1755.12"/>
    <x v="0"/>
    <d v="1948-03-18T00:00:00"/>
    <n v="56"/>
    <x v="3"/>
  </r>
  <r>
    <s v="Nom 282"/>
    <s v="Prénom 282"/>
    <n v="3733"/>
    <x v="6"/>
    <x v="2"/>
    <n v="1750.68"/>
    <x v="0"/>
    <d v="1942-06-26T00:00:00"/>
    <n v="62"/>
    <x v="4"/>
  </r>
  <r>
    <s v="Nom 207"/>
    <s v="Prénom 207"/>
    <n v="3584"/>
    <x v="4"/>
    <x v="2"/>
    <n v="1762.48"/>
    <x v="1"/>
    <d v="1956-07-16T00:00:00"/>
    <n v="48"/>
    <x v="2"/>
  </r>
  <r>
    <s v="Nom 82"/>
    <s v="Prénom 82"/>
    <n v="3592"/>
    <x v="2"/>
    <x v="2"/>
    <n v="1764.3"/>
    <x v="1"/>
    <d v="1973-05-18T00:00:00"/>
    <n v="31"/>
    <x v="1"/>
  </r>
  <r>
    <s v="Nom 189"/>
    <s v="Prénom 189"/>
    <n v="3630"/>
    <x v="2"/>
    <x v="2"/>
    <n v="1763.4"/>
    <x v="1"/>
    <d v="1958-10-05T00:00:00"/>
    <n v="46"/>
    <x v="2"/>
  </r>
  <r>
    <s v="Nom 81"/>
    <s v="Prénom 81"/>
    <n v="3633"/>
    <x v="6"/>
    <x v="0"/>
    <n v="1768.41"/>
    <x v="0"/>
    <d v="1973-08-07T00:00:00"/>
    <n v="31"/>
    <x v="1"/>
  </r>
  <r>
    <s v="Nom 107"/>
    <s v="Prénom 107"/>
    <n v="3175"/>
    <x v="6"/>
    <x v="2"/>
    <n v="1832.32"/>
    <x v="0"/>
    <d v="1965-08-25T00:00:00"/>
    <n v="39"/>
    <x v="1"/>
  </r>
  <r>
    <s v="Nom 169"/>
    <s v="Prénom 169"/>
    <n v="3152"/>
    <x v="3"/>
    <x v="0"/>
    <n v="1803.51"/>
    <x v="0"/>
    <d v="1959-02-27T00:00:00"/>
    <n v="45"/>
    <x v="2"/>
  </r>
  <r>
    <s v="Nom 182"/>
    <s v="Prénom 182"/>
    <n v="3099"/>
    <x v="1"/>
    <x v="0"/>
    <n v="1784.35"/>
    <x v="1"/>
    <d v="1958-02-22T00:00:00"/>
    <n v="46"/>
    <x v="2"/>
  </r>
  <r>
    <s v="Nom 250"/>
    <s v="Prénom 250"/>
    <n v="3120"/>
    <x v="2"/>
    <x v="2"/>
    <n v="1804.82"/>
    <x v="1"/>
    <d v="1950-07-28T00:00:00"/>
    <n v="54"/>
    <x v="3"/>
  </r>
  <r>
    <s v="Nom 184"/>
    <s v="Prénom 184"/>
    <n v="3078"/>
    <x v="6"/>
    <x v="2"/>
    <n v="1834.28"/>
    <x v="0"/>
    <d v="1958-04-20T00:00:00"/>
    <n v="46"/>
    <x v="2"/>
  </r>
  <r>
    <s v="Nom 258"/>
    <s v="Prénom 258"/>
    <n v="3733"/>
    <x v="1"/>
    <x v="0"/>
    <n v="1835.53"/>
    <x v="0"/>
    <d v="1949-08-25T00:00:00"/>
    <n v="55"/>
    <x v="3"/>
  </r>
  <r>
    <s v="Nom 2"/>
    <s v="Prénom 02"/>
    <n v="3280"/>
    <x v="6"/>
    <x v="2"/>
    <n v="1848.08"/>
    <x v="0"/>
    <d v="1985-01-26T00:00:00"/>
    <n v="19"/>
    <x v="5"/>
  </r>
  <r>
    <s v="Nom 152"/>
    <s v="Prénom 152"/>
    <n v="3126"/>
    <x v="6"/>
    <x v="2"/>
    <n v="1845.25"/>
    <x v="0"/>
    <d v="1960-01-29T00:00:00"/>
    <n v="44"/>
    <x v="2"/>
  </r>
  <r>
    <s v="Nom 6"/>
    <s v="Prénom 06"/>
    <n v="3056"/>
    <x v="6"/>
    <x v="2"/>
    <n v="1855.86"/>
    <x v="0"/>
    <d v="1983-03-07T00:00:00"/>
    <n v="21"/>
    <x v="0"/>
  </r>
  <r>
    <s v="Nom 25"/>
    <s v="Prénom 25"/>
    <n v="3070"/>
    <x v="0"/>
    <x v="2"/>
    <n v="1883.55"/>
    <x v="0"/>
    <d v="1979-02-26T00:00:00"/>
    <n v="25"/>
    <x v="0"/>
  </r>
  <r>
    <s v="Nom 28"/>
    <s v="Prénom 28"/>
    <n v="3214"/>
    <x v="0"/>
    <x v="0"/>
    <n v="1873.25"/>
    <x v="0"/>
    <d v="1978-09-27T00:00:00"/>
    <n v="26"/>
    <x v="0"/>
  </r>
  <r>
    <s v="Nom 80"/>
    <s v="Prénom 80"/>
    <n v="3794"/>
    <x v="2"/>
    <x v="2"/>
    <n v="1860.95"/>
    <x v="0"/>
    <d v="1973-11-14T00:00:00"/>
    <n v="31"/>
    <x v="1"/>
  </r>
  <r>
    <s v="Nom 108"/>
    <s v="Prénom 108"/>
    <n v="3090"/>
    <x v="1"/>
    <x v="1"/>
    <n v="1861.75"/>
    <x v="1"/>
    <d v="1964-02-04T00:00:00"/>
    <n v="40"/>
    <x v="2"/>
  </r>
  <r>
    <s v="Nom 222"/>
    <s v="Prénom 222"/>
    <n v="3004"/>
    <x v="5"/>
    <x v="2"/>
    <n v="1881.8"/>
    <x v="1"/>
    <d v="1955-11-16T00:00:00"/>
    <n v="49"/>
    <x v="2"/>
  </r>
  <r>
    <s v="Nom 262"/>
    <s v="Prénom 262"/>
    <n v="3801"/>
    <x v="2"/>
    <x v="2"/>
    <n v="3583.16"/>
    <x v="0"/>
    <d v="1948-07-27T00:00:00"/>
    <n v="56"/>
    <x v="3"/>
  </r>
  <r>
    <s v="Nom 44"/>
    <s v="Prénom 44"/>
    <n v="3890"/>
    <x v="0"/>
    <x v="2"/>
    <n v="1917.85"/>
    <x v="0"/>
    <d v="1977-02-28T00:00:00"/>
    <n v="27"/>
    <x v="0"/>
  </r>
  <r>
    <s v="Nom 78"/>
    <s v="Prénom 78"/>
    <n v="3733"/>
    <x v="2"/>
    <x v="0"/>
    <n v="1893.79"/>
    <x v="0"/>
    <d v="1974-11-10T00:00:00"/>
    <n v="30"/>
    <x v="1"/>
  </r>
  <r>
    <s v="Nom 137"/>
    <s v="Prénom 137"/>
    <n v="3618"/>
    <x v="1"/>
    <x v="0"/>
    <n v="1884"/>
    <x v="1"/>
    <d v="1961-01-20T00:00:00"/>
    <n v="43"/>
    <x v="2"/>
  </r>
  <r>
    <s v="Nom 157"/>
    <s v="Prénom 157"/>
    <n v="3980"/>
    <x v="1"/>
    <x v="3"/>
    <n v="1922.48"/>
    <x v="0"/>
    <d v="1960-03-16T00:00:00"/>
    <n v="44"/>
    <x v="2"/>
  </r>
  <r>
    <s v="Nom 89"/>
    <s v="Prénom 89"/>
    <n v="3879"/>
    <x v="2"/>
    <x v="0"/>
    <n v="1934.15"/>
    <x v="1"/>
    <d v="1971-05-02T00:00:00"/>
    <n v="33"/>
    <x v="1"/>
  </r>
  <r>
    <s v="Nom 268"/>
    <s v="Prénom 268"/>
    <n v="3062"/>
    <x v="6"/>
    <x v="2"/>
    <n v="1937.96"/>
    <x v="0"/>
    <d v="1947-03-12T00:00:00"/>
    <n v="57"/>
    <x v="3"/>
  </r>
  <r>
    <s v="Nom 283"/>
    <s v="Prénom 283"/>
    <n v="3943"/>
    <x v="5"/>
    <x v="2"/>
    <n v="1946.68"/>
    <x v="0"/>
    <d v="1942-06-13T00:00:00"/>
    <n v="62"/>
    <x v="4"/>
  </r>
  <r>
    <s v="Nom 200"/>
    <s v="Prénom 200"/>
    <n v="3703"/>
    <x v="2"/>
    <x v="2"/>
    <n v="1954.68"/>
    <x v="1"/>
    <d v="1956-08-23T00:00:00"/>
    <n v="48"/>
    <x v="2"/>
  </r>
  <r>
    <s v="Nom 146"/>
    <s v="Prénom 146"/>
    <n v="3172"/>
    <x v="1"/>
    <x v="0"/>
    <n v="1966.85"/>
    <x v="0"/>
    <d v="1960-02-25T00:00:00"/>
    <n v="44"/>
    <x v="2"/>
  </r>
  <r>
    <s v="Nom 20"/>
    <s v="Prénom 20"/>
    <n v="3409"/>
    <x v="3"/>
    <x v="0"/>
    <n v="1970.7"/>
    <x v="1"/>
    <d v="1980-02-01T00:00:00"/>
    <n v="24"/>
    <x v="0"/>
  </r>
  <r>
    <s v="Nom 84"/>
    <s v="Prénom 84"/>
    <n v="3591"/>
    <x v="4"/>
    <x v="2"/>
    <n v="1970.73"/>
    <x v="1"/>
    <d v="1973-10-06T00:00:00"/>
    <n v="31"/>
    <x v="1"/>
  </r>
  <r>
    <s v="Nom 94"/>
    <s v="Prénom 94"/>
    <n v="3486"/>
    <x v="2"/>
    <x v="2"/>
    <n v="2017.23"/>
    <x v="0"/>
    <d v="1970-07-24T00:00:00"/>
    <n v="34"/>
    <x v="1"/>
  </r>
  <r>
    <s v="Nom 95"/>
    <s v="Prénom 95"/>
    <n v="3173"/>
    <x v="6"/>
    <x v="2"/>
    <n v="1979.8"/>
    <x v="1"/>
    <d v="1970-09-30T00:00:00"/>
    <n v="34"/>
    <x v="1"/>
  </r>
  <r>
    <s v="Nom 164"/>
    <s v="Prénom 164"/>
    <n v="3626"/>
    <x v="2"/>
    <x v="0"/>
    <n v="1991.89"/>
    <x v="1"/>
    <d v="1959-01-11T00:00:00"/>
    <n v="45"/>
    <x v="2"/>
  </r>
  <r>
    <s v="Nom 230"/>
    <s v="Prénom 230"/>
    <n v="3091"/>
    <x v="3"/>
    <x v="0"/>
    <n v="2011.94"/>
    <x v="0"/>
    <d v="1953-10-29T00:00:00"/>
    <n v="51"/>
    <x v="3"/>
  </r>
  <r>
    <s v="Nom 266"/>
    <s v="Prénom 266"/>
    <n v="3725"/>
    <x v="4"/>
    <x v="2"/>
    <n v="2014.09"/>
    <x v="0"/>
    <d v="1947-10-23T00:00:00"/>
    <n v="57"/>
    <x v="3"/>
  </r>
  <r>
    <s v="Nom 267"/>
    <s v="Prénom 267"/>
    <n v="3287"/>
    <x v="6"/>
    <x v="2"/>
    <n v="1986.96"/>
    <x v="0"/>
    <d v="1947-04-22T00:00:00"/>
    <n v="57"/>
    <x v="3"/>
  </r>
  <r>
    <s v="Nom 13"/>
    <s v="Prénom 13"/>
    <n v="3122"/>
    <x v="5"/>
    <x v="2"/>
    <n v="2083.23"/>
    <x v="0"/>
    <d v="1981-07-12T00:00:00"/>
    <n v="23"/>
    <x v="0"/>
  </r>
  <r>
    <s v="Nom 158"/>
    <s v="Prénom 158"/>
    <n v="3064"/>
    <x v="6"/>
    <x v="2"/>
    <n v="2037.25"/>
    <x v="0"/>
    <d v="1960-04-29T00:00:00"/>
    <n v="44"/>
    <x v="2"/>
  </r>
  <r>
    <s v="Nom 171"/>
    <s v="Prénom 171"/>
    <n v="3824"/>
    <x v="6"/>
    <x v="2"/>
    <n v="2070.8000000000002"/>
    <x v="1"/>
    <d v="1959-02-15T00:00:00"/>
    <n v="45"/>
    <x v="2"/>
  </r>
  <r>
    <s v="Nom 234"/>
    <s v="Prénom 234"/>
    <n v="3118"/>
    <x v="5"/>
    <x v="2"/>
    <n v="2061.85"/>
    <x v="0"/>
    <d v="1953-03-09T00:00:00"/>
    <n v="51"/>
    <x v="3"/>
  </r>
  <r>
    <s v="Nom 241"/>
    <s v="Prénom 241"/>
    <n v="3139"/>
    <x v="2"/>
    <x v="2"/>
    <n v="2043.65"/>
    <x v="0"/>
    <d v="1952-09-25T00:00:00"/>
    <n v="52"/>
    <x v="3"/>
  </r>
  <r>
    <s v="Nom 156"/>
    <s v="Prénom 156"/>
    <n v="3121"/>
    <x v="2"/>
    <x v="2"/>
    <n v="2092.4299999999998"/>
    <x v="0"/>
    <d v="1960-06-15T00:00:00"/>
    <n v="44"/>
    <x v="2"/>
  </r>
  <r>
    <s v="Nom 269"/>
    <s v="Prénom 269"/>
    <n v="3075"/>
    <x v="5"/>
    <x v="2"/>
    <n v="2097.08"/>
    <x v="0"/>
    <d v="1947-09-26T00:00:00"/>
    <n v="57"/>
    <x v="3"/>
  </r>
  <r>
    <s v="Nom 281"/>
    <s v="Prénom 281"/>
    <n v="3628"/>
    <x v="6"/>
    <x v="2"/>
    <n v="2091.3200000000002"/>
    <x v="0"/>
    <d v="1944-09-23T00:00:00"/>
    <n v="60"/>
    <x v="4"/>
  </r>
  <r>
    <s v="Nom 1"/>
    <s v="Prénom 01"/>
    <n v="3032"/>
    <x v="2"/>
    <x v="2"/>
    <n v="2221.13"/>
    <x v="0"/>
    <d v="1986-04-13T00:00:00"/>
    <n v="18"/>
    <x v="5"/>
  </r>
  <r>
    <s v="Nom 12"/>
    <s v="Prénom 12"/>
    <n v="3023"/>
    <x v="2"/>
    <x v="2"/>
    <n v="2218.1999999999998"/>
    <x v="1"/>
    <d v="1981-07-22T00:00:00"/>
    <n v="23"/>
    <x v="0"/>
  </r>
  <r>
    <s v="Nom 36"/>
    <s v="Prénom 36"/>
    <n v="3164"/>
    <x v="2"/>
    <x v="2"/>
    <n v="2125.83"/>
    <x v="0"/>
    <d v="1978-01-19T00:00:00"/>
    <n v="26"/>
    <x v="0"/>
  </r>
  <r>
    <s v="Nom 52"/>
    <s v="Prénom 52"/>
    <n v="3123"/>
    <x v="4"/>
    <x v="2"/>
    <n v="2109.08"/>
    <x v="1"/>
    <d v="1976-01-15T00:00:00"/>
    <n v="28"/>
    <x v="0"/>
  </r>
  <r>
    <s v="Nom 75"/>
    <s v="Prénom 75"/>
    <n v="3502"/>
    <x v="2"/>
    <x v="2"/>
    <n v="2157.91"/>
    <x v="0"/>
    <d v="1974-11-17T00:00:00"/>
    <n v="30"/>
    <x v="1"/>
  </r>
  <r>
    <s v="Nom 76"/>
    <s v="Prénom 76"/>
    <n v="3066"/>
    <x v="2"/>
    <x v="0"/>
    <n v="2187.0300000000002"/>
    <x v="1"/>
    <d v="1974-02-24T00:00:00"/>
    <n v="30"/>
    <x v="1"/>
  </r>
  <r>
    <s v="Nom 85"/>
    <s v="Prénom 85"/>
    <n v="3703"/>
    <x v="3"/>
    <x v="0"/>
    <n v="2104.3000000000002"/>
    <x v="0"/>
    <d v="1973-06-25T00:00:00"/>
    <n v="31"/>
    <x v="1"/>
  </r>
  <r>
    <s v="Nom 109"/>
    <s v="Prénom 109"/>
    <n v="3009"/>
    <x v="2"/>
    <x v="2"/>
    <n v="2153.75"/>
    <x v="0"/>
    <d v="1964-03-09T00:00:00"/>
    <n v="40"/>
    <x v="2"/>
  </r>
  <r>
    <s v="Nom 125"/>
    <s v="Prénom 125"/>
    <n v="3663"/>
    <x v="5"/>
    <x v="2"/>
    <n v="2224.79"/>
    <x v="0"/>
    <d v="1963-12-11T00:00:00"/>
    <n v="41"/>
    <x v="2"/>
  </r>
  <r>
    <s v="Nom 136"/>
    <s v="Prénom 136"/>
    <n v="3676"/>
    <x v="6"/>
    <x v="2"/>
    <n v="2206.0300000000002"/>
    <x v="0"/>
    <d v="1961-12-02T00:00:00"/>
    <n v="43"/>
    <x v="2"/>
  </r>
  <r>
    <s v="Nom 165"/>
    <s v="Prénom 165"/>
    <n v="3170"/>
    <x v="3"/>
    <x v="0"/>
    <n v="2109.04"/>
    <x v="0"/>
    <d v="1959-12-20T00:00:00"/>
    <n v="45"/>
    <x v="2"/>
  </r>
  <r>
    <s v="Nom 168"/>
    <s v="Prénom 168"/>
    <n v="3168"/>
    <x v="2"/>
    <x v="2"/>
    <n v="2113.23"/>
    <x v="0"/>
    <d v="1959-05-28T00:00:00"/>
    <n v="45"/>
    <x v="2"/>
  </r>
  <r>
    <s v="Nom 210"/>
    <s v="Prénom 210"/>
    <n v="3051"/>
    <x v="5"/>
    <x v="2"/>
    <n v="2197.59"/>
    <x v="0"/>
    <d v="1956-03-06T00:00:00"/>
    <n v="48"/>
    <x v="2"/>
  </r>
  <r>
    <s v="Nom 220"/>
    <s v="Prénom 220"/>
    <n v="3103"/>
    <x v="2"/>
    <x v="2"/>
    <n v="2190.64"/>
    <x v="0"/>
    <d v="1955-10-21T00:00:00"/>
    <n v="49"/>
    <x v="2"/>
  </r>
  <r>
    <s v="Nom 244"/>
    <s v="Prénom 244"/>
    <n v="3819"/>
    <x v="6"/>
    <x v="2"/>
    <n v="2255.41"/>
    <x v="0"/>
    <d v="1951-12-24T00:00:00"/>
    <n v="53"/>
    <x v="3"/>
  </r>
  <r>
    <s v="Nom 274"/>
    <s v="Prénom 274"/>
    <n v="3710"/>
    <x v="6"/>
    <x v="2"/>
    <n v="2233.77"/>
    <x v="0"/>
    <d v="1946-03-31T00:00:00"/>
    <n v="58"/>
    <x v="3"/>
  </r>
  <r>
    <s v="Nom 278"/>
    <s v="Prénom 278"/>
    <n v="3162"/>
    <x v="2"/>
    <x v="2"/>
    <n v="2173.69"/>
    <x v="1"/>
    <d v="1945-08-23T00:00:00"/>
    <n v="59"/>
    <x v="3"/>
  </r>
  <r>
    <s v="Nom 8"/>
    <s v="Prénom 08"/>
    <n v="3585"/>
    <x v="1"/>
    <x v="0"/>
    <n v="2322.6799999999998"/>
    <x v="1"/>
    <d v="1983-06-13T00:00:00"/>
    <n v="21"/>
    <x v="0"/>
  </r>
  <r>
    <s v="Nom 24"/>
    <s v="Prénom 24"/>
    <n v="3115"/>
    <x v="0"/>
    <x v="0"/>
    <n v="2283.2600000000002"/>
    <x v="1"/>
    <d v="1979-10-20T00:00:00"/>
    <n v="25"/>
    <x v="0"/>
  </r>
  <r>
    <s v="Nom 68"/>
    <s v="Prénom 68"/>
    <n v="3730"/>
    <x v="4"/>
    <x v="2"/>
    <n v="2315.36"/>
    <x v="0"/>
    <d v="1974-11-09T00:00:00"/>
    <n v="30"/>
    <x v="1"/>
  </r>
  <r>
    <s v="Nom 141"/>
    <s v="Prénom 141"/>
    <n v="3160"/>
    <x v="3"/>
    <x v="0"/>
    <n v="2321.63"/>
    <x v="0"/>
    <d v="1961-06-22T00:00:00"/>
    <n v="43"/>
    <x v="2"/>
  </r>
  <r>
    <s v="Nom 252"/>
    <s v="Prénom 252"/>
    <n v="3185"/>
    <x v="3"/>
    <x v="0"/>
    <n v="2279.17"/>
    <x v="1"/>
    <d v="1950-09-24T00:00:00"/>
    <n v="54"/>
    <x v="3"/>
  </r>
  <r>
    <s v="Nom 277"/>
    <s v="Prénom 277"/>
    <n v="3161"/>
    <x v="0"/>
    <x v="0"/>
    <n v="2302.3000000000002"/>
    <x v="0"/>
    <d v="1946-08-04T00:00:00"/>
    <n v="58"/>
    <x v="3"/>
  </r>
  <r>
    <s v="Nom 66"/>
    <s v="Prénom 66"/>
    <n v="3769"/>
    <x v="2"/>
    <x v="0"/>
    <n v="2324.6"/>
    <x v="0"/>
    <d v="1974-09-01T00:00:00"/>
    <n v="30"/>
    <x v="1"/>
  </r>
  <r>
    <s v="Nom 99"/>
    <s v="Prénom 99"/>
    <n v="3588"/>
    <x v="2"/>
    <x v="0"/>
    <n v="2328.8200000000002"/>
    <x v="1"/>
    <d v="1968-05-22T00:00:00"/>
    <n v="36"/>
    <x v="1"/>
  </r>
  <r>
    <s v="Nom 104"/>
    <s v="Prénom 104"/>
    <n v="3035"/>
    <x v="1"/>
    <x v="3"/>
    <n v="2360.6"/>
    <x v="1"/>
    <d v="1966-03-09T00:00:00"/>
    <n v="38"/>
    <x v="1"/>
  </r>
  <r>
    <s v="Nom 178"/>
    <s v="Prénom 178"/>
    <n v="3419"/>
    <x v="6"/>
    <x v="2"/>
    <n v="2354.84"/>
    <x v="1"/>
    <d v="1958-09-19T00:00:00"/>
    <n v="46"/>
    <x v="2"/>
  </r>
  <r>
    <s v="Nom 240"/>
    <s v="Prénom 240"/>
    <n v="3105"/>
    <x v="2"/>
    <x v="2"/>
    <n v="2366.42"/>
    <x v="0"/>
    <d v="1952-03-17T00:00:00"/>
    <n v="52"/>
    <x v="3"/>
  </r>
  <r>
    <s v="Nom 249"/>
    <s v="Prénom 249"/>
    <n v="3998"/>
    <x v="2"/>
    <x v="2"/>
    <n v="2371.0500000000002"/>
    <x v="1"/>
    <d v="1950-11-19T00:00:00"/>
    <n v="54"/>
    <x v="3"/>
  </r>
  <r>
    <s v="Nom 236"/>
    <s v="Prénom 236"/>
    <n v="3031"/>
    <x v="6"/>
    <x v="2"/>
    <n v="2374.83"/>
    <x v="0"/>
    <d v="1953-03-27T00:00:00"/>
    <n v="51"/>
    <x v="3"/>
  </r>
  <r>
    <s v="Nom 5"/>
    <s v="Prénom 05"/>
    <n v="3059"/>
    <x v="3"/>
    <x v="0"/>
    <n v="2431.2800000000002"/>
    <x v="0"/>
    <d v="1983-05-21T00:00:00"/>
    <n v="21"/>
    <x v="0"/>
  </r>
  <r>
    <s v="Nom 21"/>
    <s v="Prénom 21"/>
    <n v="3703"/>
    <x v="1"/>
    <x v="1"/>
    <n v="2396.5500000000002"/>
    <x v="1"/>
    <d v="1980-02-23T00:00:00"/>
    <n v="24"/>
    <x v="0"/>
  </r>
  <r>
    <s v="Nom 31"/>
    <s v="Prénom 31"/>
    <n v="3087"/>
    <x v="5"/>
    <x v="2"/>
    <n v="2381.89"/>
    <x v="1"/>
    <d v="1978-02-04T00:00:00"/>
    <n v="26"/>
    <x v="0"/>
  </r>
  <r>
    <s v="Nom 32"/>
    <s v="Prénom 32"/>
    <n v="3780"/>
    <x v="4"/>
    <x v="2"/>
    <n v="2442.0700000000002"/>
    <x v="1"/>
    <d v="1978-09-24T00:00:00"/>
    <n v="26"/>
    <x v="0"/>
  </r>
  <r>
    <s v="Nom 54"/>
    <s v="Prénom 54"/>
    <n v="3166"/>
    <x v="5"/>
    <x v="2"/>
    <n v="2434.0700000000002"/>
    <x v="1"/>
    <d v="1976-01-11T00:00:00"/>
    <n v="28"/>
    <x v="0"/>
  </r>
  <r>
    <s v="Nom 57"/>
    <s v="Prénom 57"/>
    <n v="3095"/>
    <x v="6"/>
    <x v="2"/>
    <n v="2381.96"/>
    <x v="1"/>
    <d v="1975-10-29T00:00:00"/>
    <n v="29"/>
    <x v="0"/>
  </r>
  <r>
    <s v="Nom 72"/>
    <s v="Prénom 72"/>
    <n v="3703"/>
    <x v="3"/>
    <x v="2"/>
    <n v="2387.36"/>
    <x v="0"/>
    <d v="1974-05-04T00:00:00"/>
    <n v="30"/>
    <x v="1"/>
  </r>
  <r>
    <s v="Nom 97"/>
    <s v="Prénom 97"/>
    <n v="3010"/>
    <x v="6"/>
    <x v="2"/>
    <n v="2396.9899999999998"/>
    <x v="0"/>
    <d v="1969-03-03T00:00:00"/>
    <n v="35"/>
    <x v="1"/>
  </r>
  <r>
    <s v="Nom 117"/>
    <s v="Prénom 117"/>
    <n v="3055"/>
    <x v="2"/>
    <x v="0"/>
    <n v="2444.8200000000002"/>
    <x v="1"/>
    <d v="1963-12-16T00:00:00"/>
    <n v="41"/>
    <x v="2"/>
  </r>
  <r>
    <s v="Nom 149"/>
    <s v="Prénom 149"/>
    <n v="3657"/>
    <x v="2"/>
    <x v="2"/>
    <n v="2458.5700000000002"/>
    <x v="0"/>
    <d v="1960-05-31T00:00:00"/>
    <n v="44"/>
    <x v="2"/>
  </r>
  <r>
    <s v="Nom 199"/>
    <s v="Prénom 199"/>
    <n v="3636"/>
    <x v="1"/>
    <x v="0"/>
    <n v="2421.2399999999998"/>
    <x v="1"/>
    <d v="1956-08-29T00:00:00"/>
    <n v="48"/>
    <x v="2"/>
  </r>
  <r>
    <s v="Nom 201"/>
    <s v="Prénom 201"/>
    <n v="3021"/>
    <x v="6"/>
    <x v="2"/>
    <n v="2417.58"/>
    <x v="0"/>
    <d v="1956-01-22T00:00:00"/>
    <n v="48"/>
    <x v="2"/>
  </r>
  <r>
    <s v="Nom 237"/>
    <s v="Prénom 237"/>
    <n v="3181"/>
    <x v="1"/>
    <x v="3"/>
    <n v="2449.23"/>
    <x v="1"/>
    <d v="1953-01-19T00:00:00"/>
    <n v="51"/>
    <x v="3"/>
  </r>
  <r>
    <s v="Nom 48"/>
    <s v="Prénom 48"/>
    <n v="3647"/>
    <x v="4"/>
    <x v="2"/>
    <n v="2500.75"/>
    <x v="0"/>
    <d v="1976-06-14T00:00:00"/>
    <n v="28"/>
    <x v="0"/>
  </r>
  <r>
    <s v="Nom 64"/>
    <s v="Prénom 64"/>
    <n v="3186"/>
    <x v="1"/>
    <x v="0"/>
    <n v="2474.29"/>
    <x v="1"/>
    <d v="1974-11-11T00:00:00"/>
    <n v="30"/>
    <x v="1"/>
  </r>
  <r>
    <s v="Nom 121"/>
    <s v="Prénom 121"/>
    <n v="3131"/>
    <x v="6"/>
    <x v="2"/>
    <n v="2498.2199999999998"/>
    <x v="1"/>
    <d v="1963-05-02T00:00:00"/>
    <n v="41"/>
    <x v="2"/>
  </r>
  <r>
    <s v="Nom 212"/>
    <s v="Prénom 212"/>
    <n v="3005"/>
    <x v="2"/>
    <x v="0"/>
    <n v="2501.15"/>
    <x v="0"/>
    <d v="1955-05-27T00:00:00"/>
    <n v="49"/>
    <x v="2"/>
  </r>
  <r>
    <s v="Nom 276"/>
    <s v="Prénom 276"/>
    <n v="3024"/>
    <x v="3"/>
    <x v="0"/>
    <n v="2485.73"/>
    <x v="1"/>
    <d v="1946-07-19T00:00:00"/>
    <n v="58"/>
    <x v="3"/>
  </r>
  <r>
    <s v="Nom 22"/>
    <s v="Prénom 22"/>
    <n v="3712"/>
    <x v="6"/>
    <x v="2"/>
    <n v="2588.3200000000002"/>
    <x v="0"/>
    <d v="1979-02-03T00:00:00"/>
    <n v="25"/>
    <x v="0"/>
  </r>
  <r>
    <s v="Nom 30"/>
    <s v="Prénom 30"/>
    <n v="3129"/>
    <x v="5"/>
    <x v="2"/>
    <n v="2573.64"/>
    <x v="0"/>
    <d v="1978-08-20T00:00:00"/>
    <n v="26"/>
    <x v="0"/>
  </r>
  <r>
    <s v="Nom 43"/>
    <s v="Prénom 43"/>
    <n v="3017"/>
    <x v="3"/>
    <x v="2"/>
    <n v="2534.44"/>
    <x v="0"/>
    <d v="1977-04-20T00:00:00"/>
    <n v="27"/>
    <x v="0"/>
  </r>
  <r>
    <s v="Nom 116"/>
    <s v="Prénom 116"/>
    <n v="3073"/>
    <x v="6"/>
    <x v="2"/>
    <n v="2590.36"/>
    <x v="0"/>
    <d v="1964-02-04T00:00:00"/>
    <n v="40"/>
    <x v="2"/>
  </r>
  <r>
    <s v="Nom 133"/>
    <s v="Prénom 133"/>
    <n v="3844"/>
    <x v="2"/>
    <x v="2"/>
    <n v="2598.52"/>
    <x v="0"/>
    <d v="1962-12-04T00:00:00"/>
    <n v="42"/>
    <x v="2"/>
  </r>
  <r>
    <s v="Nom 147"/>
    <s v="Prénom 147"/>
    <n v="3736"/>
    <x v="1"/>
    <x v="1"/>
    <n v="2570.14"/>
    <x v="0"/>
    <d v="1960-04-04T00:00:00"/>
    <n v="44"/>
    <x v="2"/>
  </r>
  <r>
    <s v="Nom 172"/>
    <s v="Prénom 172"/>
    <n v="3607"/>
    <x v="1"/>
    <x v="1"/>
    <n v="2588.15"/>
    <x v="1"/>
    <d v="1959-05-12T00:00:00"/>
    <n v="45"/>
    <x v="2"/>
  </r>
  <r>
    <s v="Nom 214"/>
    <s v="Prénom 214"/>
    <n v="3874"/>
    <x v="1"/>
    <x v="0"/>
    <n v="2564.35"/>
    <x v="0"/>
    <d v="1955-07-16T00:00:00"/>
    <n v="49"/>
    <x v="2"/>
  </r>
  <r>
    <s v="Nom 215"/>
    <s v="Prénom 215"/>
    <n v="3685"/>
    <x v="6"/>
    <x v="2"/>
    <n v="2572.2199999999998"/>
    <x v="0"/>
    <d v="1955-03-28T00:00:00"/>
    <n v="49"/>
    <x v="2"/>
  </r>
  <r>
    <s v="Nom 225"/>
    <s v="Prénom 225"/>
    <n v="3089"/>
    <x v="6"/>
    <x v="2"/>
    <n v="2563.4"/>
    <x v="1"/>
    <d v="1954-06-01T00:00:00"/>
    <n v="50"/>
    <x v="3"/>
  </r>
  <r>
    <s v="Nom 246"/>
    <s v="Prénom 246"/>
    <n v="3079"/>
    <x v="3"/>
    <x v="0"/>
    <n v="2547.85"/>
    <x v="0"/>
    <d v="1951-02-07T00:00:00"/>
    <n v="53"/>
    <x v="3"/>
  </r>
  <r>
    <s v="Nom 260"/>
    <s v="Prénom 260"/>
    <n v="3569"/>
    <x v="1"/>
    <x v="0"/>
    <n v="2525.21"/>
    <x v="0"/>
    <d v="1949-11-13T00:00:00"/>
    <n v="55"/>
    <x v="3"/>
  </r>
  <r>
    <s v="Nom 275"/>
    <s v="Prénom 275"/>
    <n v="3243"/>
    <x v="2"/>
    <x v="2"/>
    <n v="2568.04"/>
    <x v="0"/>
    <d v="1946-09-07T00:00:00"/>
    <n v="58"/>
    <x v="3"/>
  </r>
  <r>
    <s v="Nom 33"/>
    <s v="Prénom 33"/>
    <n v="3151"/>
    <x v="2"/>
    <x v="2"/>
    <n v="2608.73"/>
    <x v="0"/>
    <d v="1978-02-08T00:00:00"/>
    <n v="26"/>
    <x v="0"/>
  </r>
  <r>
    <s v="Nom 38"/>
    <s v="Prénom 38"/>
    <n v="3077"/>
    <x v="1"/>
    <x v="0"/>
    <n v="2667.29"/>
    <x v="0"/>
    <d v="1978-06-18T00:00:00"/>
    <n v="26"/>
    <x v="0"/>
  </r>
  <r>
    <s v="Nom 39"/>
    <s v="Prénom 39"/>
    <n v="3002"/>
    <x v="5"/>
    <x v="2"/>
    <n v="2648.4"/>
    <x v="1"/>
    <d v="1977-12-25T00:00:00"/>
    <n v="27"/>
    <x v="0"/>
  </r>
  <r>
    <s v="Nom 40"/>
    <s v="Prénom 40"/>
    <n v="3200"/>
    <x v="6"/>
    <x v="2"/>
    <n v="2665.86"/>
    <x v="0"/>
    <d v="1977-09-16T00:00:00"/>
    <n v="27"/>
    <x v="0"/>
  </r>
  <r>
    <s v="Nom 42"/>
    <s v="Prénom 42"/>
    <n v="3136"/>
    <x v="2"/>
    <x v="0"/>
    <n v="2679.73"/>
    <x v="1"/>
    <d v="1977-02-10T00:00:00"/>
    <n v="27"/>
    <x v="0"/>
  </r>
  <r>
    <s v="Nom 58"/>
    <s v="Prénom 58"/>
    <n v="3666"/>
    <x v="6"/>
    <x v="2"/>
    <n v="2660.51"/>
    <x v="0"/>
    <d v="1975-04-02T00:00:00"/>
    <n v="29"/>
    <x v="0"/>
  </r>
  <r>
    <s v="Nom 62"/>
    <s v="Prénom 62"/>
    <n v="3174"/>
    <x v="1"/>
    <x v="0"/>
    <n v="2602.44"/>
    <x v="1"/>
    <d v="1975-11-01T00:00:00"/>
    <n v="29"/>
    <x v="0"/>
  </r>
  <r>
    <s v="Nom 128"/>
    <s v="Prénom 128"/>
    <n v="3421"/>
    <x v="1"/>
    <x v="1"/>
    <n v="2664.91"/>
    <x v="0"/>
    <d v="1962-05-20T00:00:00"/>
    <n v="42"/>
    <x v="2"/>
  </r>
  <r>
    <s v="Nom 129"/>
    <s v="Prénom 129"/>
    <n v="3778"/>
    <x v="1"/>
    <x v="0"/>
    <n v="2598.77"/>
    <x v="0"/>
    <d v="1962-04-01T00:00:00"/>
    <n v="42"/>
    <x v="2"/>
  </r>
  <r>
    <s v="Nom 166"/>
    <s v="Prénom 166"/>
    <n v="3456"/>
    <x v="2"/>
    <x v="2"/>
    <n v="2692.75"/>
    <x v="1"/>
    <d v="1959-11-26T00:00:00"/>
    <n v="45"/>
    <x v="2"/>
  </r>
  <r>
    <s v="Nom 194"/>
    <s v="Prénom 194"/>
    <n v="3626"/>
    <x v="1"/>
    <x v="0"/>
    <n v="2647.11"/>
    <x v="1"/>
    <d v="1957-08-18T00:00:00"/>
    <n v="47"/>
    <x v="2"/>
  </r>
  <r>
    <s v="Nom 242"/>
    <s v="Prénom 242"/>
    <n v="3629"/>
    <x v="2"/>
    <x v="2"/>
    <n v="2666.72"/>
    <x v="1"/>
    <d v="1952-11-29T00:00:00"/>
    <n v="52"/>
    <x v="3"/>
  </r>
  <r>
    <s v="Nom 253"/>
    <s v="Prénom 253"/>
    <n v="3098"/>
    <x v="1"/>
    <x v="0"/>
    <n v="4151.95"/>
    <x v="1"/>
    <d v="1949-10-20T00:00:00"/>
    <n v="55"/>
    <x v="3"/>
  </r>
  <r>
    <s v="Nom 70"/>
    <s v="Prénom 70"/>
    <n v="3679"/>
    <x v="6"/>
    <x v="2"/>
    <n v="2706.2"/>
    <x v="0"/>
    <d v="1974-03-09T00:00:00"/>
    <n v="30"/>
    <x v="1"/>
  </r>
  <r>
    <s v="Nom 3"/>
    <s v="Prénom 03"/>
    <n v="3185"/>
    <x v="2"/>
    <x v="2"/>
    <n v="2721.97"/>
    <x v="0"/>
    <d v="1984-06-06T00:00:00"/>
    <n v="20"/>
    <x v="0"/>
  </r>
  <r>
    <s v="Nom 10"/>
    <s v="Prénom 10"/>
    <n v="3171"/>
    <x v="6"/>
    <x v="2"/>
    <n v="2754.66"/>
    <x v="1"/>
    <d v="1982-11-01T00:00:00"/>
    <n v="22"/>
    <x v="0"/>
  </r>
  <r>
    <s v="Nom 122"/>
    <s v="Prénom 122"/>
    <n v="3413"/>
    <x v="4"/>
    <x v="2"/>
    <n v="2718.49"/>
    <x v="0"/>
    <d v="1963-05-31T00:00:00"/>
    <n v="41"/>
    <x v="2"/>
  </r>
  <r>
    <s v="Nom 139"/>
    <s v="Prénom 139"/>
    <n v="3015"/>
    <x v="5"/>
    <x v="2"/>
    <n v="2777.63"/>
    <x v="0"/>
    <d v="1961-01-07T00:00:00"/>
    <n v="43"/>
    <x v="2"/>
  </r>
  <r>
    <s v="Nom 195"/>
    <s v="Prénom 195"/>
    <n v="3420"/>
    <x v="1"/>
    <x v="0"/>
    <n v="2747.79"/>
    <x v="1"/>
    <d v="1957-05-13T00:00:00"/>
    <n v="47"/>
    <x v="2"/>
  </r>
  <r>
    <s v="Nom 198"/>
    <s v="Prénom 198"/>
    <n v="3185"/>
    <x v="2"/>
    <x v="2"/>
    <n v="2775.15"/>
    <x v="1"/>
    <d v="1957-10-08T00:00:00"/>
    <n v="47"/>
    <x v="2"/>
  </r>
  <r>
    <s v="Nom 205"/>
    <s v="Prénom 205"/>
    <n v="3986"/>
    <x v="6"/>
    <x v="2"/>
    <n v="2794.13"/>
    <x v="0"/>
    <d v="1956-07-05T00:00:00"/>
    <n v="48"/>
    <x v="2"/>
  </r>
  <r>
    <s v="Nom 251"/>
    <s v="Prénom 251"/>
    <n v="3110"/>
    <x v="6"/>
    <x v="2"/>
    <n v="2745.48"/>
    <x v="1"/>
    <d v="1950-04-24T00:00:00"/>
    <n v="54"/>
    <x v="3"/>
  </r>
  <r>
    <s v="Nom 135"/>
    <s v="Prénom 135"/>
    <n v="3137"/>
    <x v="2"/>
    <x v="0"/>
    <n v="2848.78"/>
    <x v="0"/>
    <d v="1961-12-16T00:00:00"/>
    <n v="43"/>
    <x v="2"/>
  </r>
  <r>
    <s v="Nom 142"/>
    <s v="Prénom 142"/>
    <n v="3333"/>
    <x v="2"/>
    <x v="2"/>
    <n v="2885.86"/>
    <x v="1"/>
    <d v="1961-07-09T00:00:00"/>
    <n v="43"/>
    <x v="2"/>
  </r>
  <r>
    <s v="Nom 151"/>
    <s v="Prénom 151"/>
    <n v="3085"/>
    <x v="5"/>
    <x v="2"/>
    <n v="2877.38"/>
    <x v="0"/>
    <d v="1960-03-22T00:00:00"/>
    <n v="44"/>
    <x v="2"/>
  </r>
  <r>
    <s v="Nom 161"/>
    <s v="Prénom 161"/>
    <n v="3147"/>
    <x v="2"/>
    <x v="2"/>
    <n v="2885.09"/>
    <x v="0"/>
    <d v="1959-01-20T00:00:00"/>
    <n v="45"/>
    <x v="2"/>
  </r>
  <r>
    <s v="Nom 177"/>
    <s v="Prénom 177"/>
    <n v="3764"/>
    <x v="6"/>
    <x v="2"/>
    <n v="2865.88"/>
    <x v="1"/>
    <d v="1959-04-12T00:00:00"/>
    <n v="45"/>
    <x v="2"/>
  </r>
  <r>
    <s v="Nom 238"/>
    <s v="Prénom 238"/>
    <n v="3650"/>
    <x v="2"/>
    <x v="2"/>
    <n v="2830.61"/>
    <x v="0"/>
    <d v="1952-02-17T00:00:00"/>
    <n v="52"/>
    <x v="3"/>
  </r>
  <r>
    <s v="Nom 255"/>
    <s v="Prénom 255"/>
    <n v="3946"/>
    <x v="3"/>
    <x v="0"/>
    <n v="2857.69"/>
    <x v="1"/>
    <d v="1949-01-18T00:00:00"/>
    <n v="55"/>
    <x v="3"/>
  </r>
  <r>
    <s v="Nom 163"/>
    <s v="Prénom 163"/>
    <n v="3632"/>
    <x v="6"/>
    <x v="2"/>
    <n v="2887.84"/>
    <x v="0"/>
    <d v="1959-12-11T00:00:00"/>
    <n v="45"/>
    <x v="2"/>
  </r>
  <r>
    <s v="Nom 140"/>
    <s v="Prénom 140"/>
    <n v="3198"/>
    <x v="2"/>
    <x v="2"/>
    <n v="2892.2"/>
    <x v="1"/>
    <d v="1961-12-24T00:00:00"/>
    <n v="43"/>
    <x v="2"/>
  </r>
  <r>
    <s v="Nom 41"/>
    <s v="Prénom 41"/>
    <n v="3593"/>
    <x v="0"/>
    <x v="0"/>
    <n v="2951.31"/>
    <x v="0"/>
    <d v="1977-02-05T00:00:00"/>
    <n v="27"/>
    <x v="0"/>
  </r>
  <r>
    <s v="Nom 50"/>
    <s v="Prénom 50"/>
    <n v="3954"/>
    <x v="3"/>
    <x v="0"/>
    <n v="2945.3"/>
    <x v="0"/>
    <d v="1976-07-26T00:00:00"/>
    <n v="28"/>
    <x v="0"/>
  </r>
  <r>
    <s v="Nom 83"/>
    <s v="Prénom 83"/>
    <n v="3182"/>
    <x v="3"/>
    <x v="0"/>
    <n v="2900.77"/>
    <x v="0"/>
    <d v="1973-10-26T00:00:00"/>
    <n v="31"/>
    <x v="1"/>
  </r>
  <r>
    <s v="Nom 90"/>
    <s v="Prénom 90"/>
    <n v="3119"/>
    <x v="2"/>
    <x v="0"/>
    <n v="2926.44"/>
    <x v="0"/>
    <d v="1971-05-27T00:00:00"/>
    <n v="33"/>
    <x v="1"/>
  </r>
  <r>
    <s v="Nom 98"/>
    <s v="Prénom 98"/>
    <n v="3670"/>
    <x v="2"/>
    <x v="0"/>
    <n v="2897.24"/>
    <x v="1"/>
    <d v="1969-03-19T00:00:00"/>
    <n v="35"/>
    <x v="1"/>
  </r>
  <r>
    <s v="Nom 103"/>
    <s v="Prénom 103"/>
    <n v="3022"/>
    <x v="0"/>
    <x v="0"/>
    <n v="2956.23"/>
    <x v="0"/>
    <d v="1966-05-20T00:00:00"/>
    <n v="38"/>
    <x v="1"/>
  </r>
  <r>
    <s v="Nom 167"/>
    <s v="Prénom 167"/>
    <n v="3041"/>
    <x v="1"/>
    <x v="1"/>
    <n v="2940.07"/>
    <x v="1"/>
    <d v="1959-10-07T00:00:00"/>
    <n v="45"/>
    <x v="2"/>
  </r>
  <r>
    <s v="Nom 259"/>
    <s v="Prénom 259"/>
    <n v="3135"/>
    <x v="0"/>
    <x v="0"/>
    <n v="2905.37"/>
    <x v="0"/>
    <d v="1949-05-19T00:00:00"/>
    <n v="55"/>
    <x v="3"/>
  </r>
  <r>
    <s v="Nom 264"/>
    <s v="Prénom 264"/>
    <n v="3559"/>
    <x v="3"/>
    <x v="2"/>
    <n v="2976.04"/>
    <x v="0"/>
    <d v="1948-10-21T00:00:00"/>
    <n v="56"/>
    <x v="3"/>
  </r>
  <r>
    <s v="Nom 4"/>
    <s v="Prénom 04"/>
    <n v="3113"/>
    <x v="6"/>
    <x v="2"/>
    <n v="1196.72"/>
    <x v="1"/>
    <d v="1984-09-07T00:00:00"/>
    <n v="20"/>
    <x v="0"/>
  </r>
  <r>
    <s v="Nom 15"/>
    <s v="Prénom 15"/>
    <n v="3156"/>
    <x v="2"/>
    <x v="2"/>
    <n v="2984.94"/>
    <x v="1"/>
    <d v="1981-07-13T00:00:00"/>
    <n v="23"/>
    <x v="0"/>
  </r>
  <r>
    <s v="Nom 19"/>
    <s v="Prénom 19"/>
    <n v="3551"/>
    <x v="3"/>
    <x v="0"/>
    <n v="3010.89"/>
    <x v="0"/>
    <d v="1980-01-24T00:00:00"/>
    <n v="24"/>
    <x v="0"/>
  </r>
  <r>
    <s v="Nom 37"/>
    <s v="Prénom 37"/>
    <n v="3552"/>
    <x v="6"/>
    <x v="2"/>
    <n v="3042.22"/>
    <x v="0"/>
    <d v="1978-12-15T00:00:00"/>
    <n v="26"/>
    <x v="0"/>
  </r>
  <r>
    <s v="Nom 46"/>
    <s v="Prénom 46"/>
    <n v="3417"/>
    <x v="2"/>
    <x v="2"/>
    <n v="2995.73"/>
    <x v="0"/>
    <d v="1976-03-21T00:00:00"/>
    <n v="28"/>
    <x v="0"/>
  </r>
  <r>
    <s v="Nom 60"/>
    <s v="Prénom 60"/>
    <n v="3071"/>
    <x v="0"/>
    <x v="0"/>
    <n v="2988.15"/>
    <x v="0"/>
    <d v="1975-05-16T00:00:00"/>
    <n v="29"/>
    <x v="0"/>
  </r>
  <r>
    <s v="Nom 87"/>
    <s v="Prénom 87"/>
    <n v="3589"/>
    <x v="1"/>
    <x v="0"/>
    <n v="2984.23"/>
    <x v="0"/>
    <d v="1972-07-24T00:00:00"/>
    <n v="32"/>
    <x v="1"/>
  </r>
  <r>
    <s v="Nom 101"/>
    <s v="Prénom 101"/>
    <n v="3880"/>
    <x v="3"/>
    <x v="0"/>
    <n v="2983.95"/>
    <x v="0"/>
    <d v="1967-04-04T00:00:00"/>
    <n v="37"/>
    <x v="1"/>
  </r>
  <r>
    <s v="Nom 110"/>
    <s v="Prénom 110"/>
    <n v="3627"/>
    <x v="2"/>
    <x v="2"/>
    <n v="3058.98"/>
    <x v="0"/>
    <d v="1964-08-13T00:00:00"/>
    <n v="40"/>
    <x v="2"/>
  </r>
  <r>
    <s v="Nom 118"/>
    <s v="Prénom 118"/>
    <n v="3145"/>
    <x v="2"/>
    <x v="2"/>
    <n v="3077.79"/>
    <x v="1"/>
    <d v="1963-05-06T00:00:00"/>
    <n v="41"/>
    <x v="2"/>
  </r>
  <r>
    <s v="Nom 175"/>
    <s v="Prénom 175"/>
    <n v="3626"/>
    <x v="0"/>
    <x v="0"/>
    <n v="3078.89"/>
    <x v="0"/>
    <d v="1959-07-24T00:00:00"/>
    <n v="45"/>
    <x v="2"/>
  </r>
  <r>
    <s v="Nom 181"/>
    <s v="Prénom 181"/>
    <n v="3637"/>
    <x v="2"/>
    <x v="2"/>
    <n v="3123.49"/>
    <x v="0"/>
    <d v="1958-02-18T00:00:00"/>
    <n v="46"/>
    <x v="2"/>
  </r>
  <r>
    <s v="Nom 188"/>
    <s v="Prénom 188"/>
    <n v="3067"/>
    <x v="0"/>
    <x v="0"/>
    <n v="3111.44"/>
    <x v="0"/>
    <d v="1958-04-07T00:00:00"/>
    <n v="46"/>
    <x v="2"/>
  </r>
  <r>
    <s v="Nom 202"/>
    <s v="Prénom 202"/>
    <n v="3068"/>
    <x v="3"/>
    <x v="0"/>
    <n v="3048.2"/>
    <x v="1"/>
    <d v="1956-09-02T00:00:00"/>
    <n v="48"/>
    <x v="2"/>
  </r>
  <r>
    <s v="Nom 217"/>
    <s v="Prénom 217"/>
    <n v="3204"/>
    <x v="2"/>
    <x v="2"/>
    <n v="3087.83"/>
    <x v="0"/>
    <d v="1955-09-30T00:00:00"/>
    <n v="49"/>
    <x v="2"/>
  </r>
  <r>
    <s v="Nom 226"/>
    <s v="Prénom 226"/>
    <n v="3082"/>
    <x v="2"/>
    <x v="2"/>
    <n v="3061.37"/>
    <x v="0"/>
    <d v="1954-09-30T00:00:00"/>
    <n v="50"/>
    <x v="3"/>
  </r>
  <r>
    <s v="Nom 14"/>
    <s v="Prénom 14"/>
    <n v="3093"/>
    <x v="5"/>
    <x v="2"/>
    <n v="3125.1"/>
    <x v="0"/>
    <d v="1981-12-01T00:00:00"/>
    <n v="23"/>
    <x v="0"/>
  </r>
  <r>
    <s v="Nom 93"/>
    <s v="Prénom 93"/>
    <n v="3133"/>
    <x v="1"/>
    <x v="1"/>
    <n v="3125.34"/>
    <x v="1"/>
    <d v="1971-12-07T00:00:00"/>
    <n v="33"/>
    <x v="1"/>
  </r>
  <r>
    <s v="Nom 245"/>
    <s v="Prénom 245"/>
    <n v="3104"/>
    <x v="1"/>
    <x v="0"/>
    <n v="3134.24"/>
    <x v="0"/>
    <d v="1951-03-02T00:00:00"/>
    <n v="53"/>
    <x v="3"/>
  </r>
  <r>
    <s v="Nom 29"/>
    <s v="Prénom 29"/>
    <n v="3586"/>
    <x v="3"/>
    <x v="0"/>
    <n v="3135.85"/>
    <x v="0"/>
    <d v="1978-05-28T00:00:00"/>
    <n v="2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eau croisé dynamique1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B9" firstHeaderRow="2" firstDataRow="2" firstDataCol="1"/>
  <pivotFields count="10"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axis="axisRow" compact="0" outline="0" subtotalTop="0" showAll="0" includeNewItemsInFilter="1">
      <items count="10">
        <item m="1" x="7"/>
        <item m="1" x="6"/>
        <item m="1" x="4"/>
        <item m="1" x="5"/>
        <item x="2"/>
        <item x="0"/>
        <item x="1"/>
        <item m="1" x="8"/>
        <item x="3"/>
        <item t="default"/>
      </items>
    </pivotField>
    <pivotField compact="0" numFmtId="165" outline="0" subtotalTop="0" showAll="0" includeNewItemsInFilter="1"/>
    <pivotField compact="0" outline="0" showAll="0" defaultSubtotal="0"/>
    <pivotField compact="0" numFmtId="164" outline="0" subtotalTop="0" showAll="0" includeNewItemsInFilter="1"/>
    <pivotField compact="0" outline="0" showAll="0" defaultSubtotal="0"/>
    <pivotField compact="0" outline="0" subtotalTop="0" showAll="0" includeNewItemsInFilter="1"/>
  </pivotFields>
  <rowFields count="1">
    <field x="4"/>
  </rowFields>
  <rowItems count="5">
    <i>
      <x v="4"/>
    </i>
    <i>
      <x v="5"/>
    </i>
    <i>
      <x v="6"/>
    </i>
    <i>
      <x v="8"/>
    </i>
    <i t="grand">
      <x/>
    </i>
  </rowItems>
  <colItems count="1">
    <i/>
  </colItems>
  <dataFields count="1">
    <dataField name="Nombre d'employer" fld="0" subtotal="count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0EF6E4-7FF9-4ACB-AD37-436BA06C0807}" name="PivotTable2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E6" firstHeaderRow="0" firstDataRow="1" firstDataCol="1"/>
  <pivotFields count="10">
    <pivotField showAll="0"/>
    <pivotField showAll="0"/>
    <pivotField numFmtId="167" showAll="0"/>
    <pivotField showAll="0"/>
    <pivotField showAll="0"/>
    <pivotField dataField="1" numFmtId="166" showAll="0"/>
    <pivotField axis="axisRow" dataField="1" showAll="0">
      <items count="3">
        <item x="0"/>
        <item x="1"/>
        <item t="default"/>
      </items>
    </pivotField>
    <pivotField numFmtId="164" showAll="0"/>
    <pivotField showAll="0"/>
    <pivotField showAll="0"/>
  </pivotFields>
  <rowFields count="1">
    <field x="6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Effectif" fld="6" subtotal="count" baseField="6" baseItem="0"/>
    <dataField name="Salaire Total" fld="5" baseField="6" baseItem="0"/>
    <dataField name="% de Salaire" fld="5" showDataAs="percentOfTotal" baseField="6" baseItem="0" numFmtId="10"/>
    <dataField name="Salaire Moyen" fld="5" subtotal="average" baseField="6" baseItem="0"/>
  </dataField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1"/>
          </reference>
          <reference field="6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6" count="1" selected="0">
            <x v="1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2"/>
          </reference>
          <reference field="6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2"/>
          </reference>
          <reference field="6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3"/>
          </reference>
          <reference field="6" count="1" selected="0">
            <x v="0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3"/>
          </reference>
          <reference field="6" count="1" selected="0">
            <x v="1"/>
          </reference>
        </references>
      </pivotArea>
    </chartFormat>
  </chartFormats>
  <pivotTableStyleInfo name="PivotStyleMedium2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E714FF-2772-47BD-98C7-C6DDA22C21F5}" name="PivotTable7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46:E53" firstHeaderRow="0" firstDataRow="1" firstDataCol="1"/>
  <pivotFields count="10">
    <pivotField showAll="0"/>
    <pivotField showAll="0"/>
    <pivotField numFmtId="167" showAll="0"/>
    <pivotField showAll="0"/>
    <pivotField showAll="0"/>
    <pivotField dataField="1" numFmtId="166" showAll="0"/>
    <pivotField dataField="1" showAll="0"/>
    <pivotField numFmtId="164" showAll="0"/>
    <pivotField showAll="0"/>
    <pivotField axis="axisRow" showAll="0">
      <items count="7">
        <item x="5"/>
        <item x="0"/>
        <item x="1"/>
        <item x="2"/>
        <item x="3"/>
        <item x="4"/>
        <item t="default"/>
      </items>
    </pivotField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Effectif" fld="6" subtotal="count" baseField="9" baseItem="0"/>
    <dataField name="Salaire Total" fld="5" baseField="9" baseItem="0"/>
    <dataField name="% de Total" fld="5" showDataAs="percentOfTotal" baseField="9" baseItem="0" numFmtId="10"/>
    <dataField name="Salaire Moyen" fld="5" subtotal="average" baseField="9" baseItem="0"/>
  </dataFields>
  <chartFormats count="2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1"/>
          </reference>
          <reference field="9" count="1" selected="0">
            <x v="0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1"/>
          </reference>
          <reference field="9" count="1" selected="0">
            <x v="1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1"/>
          </reference>
          <reference field="9" count="1" selected="0">
            <x v="2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1"/>
          </reference>
          <reference field="9" count="1" selected="0">
            <x v="3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1"/>
          </reference>
          <reference field="9" count="1" selected="0">
            <x v="4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1"/>
          </reference>
          <reference field="9" count="1" selected="0">
            <x v="5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2"/>
          </reference>
          <reference field="9" count="1" selected="0">
            <x v="0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2"/>
          </reference>
          <reference field="9" count="1" selected="0">
            <x v="1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2"/>
          </reference>
          <reference field="9" count="1" selected="0">
            <x v="2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2"/>
          </reference>
          <reference field="9" count="1" selected="0">
            <x v="3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2"/>
          </reference>
          <reference field="9" count="1" selected="0">
            <x v="4"/>
          </reference>
        </references>
      </pivotArea>
    </chartFormat>
    <chartFormat chart="0" format="22">
      <pivotArea type="data" outline="0" fieldPosition="0">
        <references count="2">
          <reference field="4294967294" count="1" selected="0">
            <x v="2"/>
          </reference>
          <reference field="9" count="1" selected="0">
            <x v="5"/>
          </reference>
        </references>
      </pivotArea>
    </chartFormat>
    <chartFormat chart="0" format="23">
      <pivotArea type="data" outline="0" fieldPosition="0">
        <references count="2">
          <reference field="4294967294" count="1" selected="0">
            <x v="3"/>
          </reference>
          <reference field="9" count="1" selected="0">
            <x v="0"/>
          </reference>
        </references>
      </pivotArea>
    </chartFormat>
    <chartFormat chart="0" format="24">
      <pivotArea type="data" outline="0" fieldPosition="0">
        <references count="2">
          <reference field="4294967294" count="1" selected="0">
            <x v="3"/>
          </reference>
          <reference field="9" count="1" selected="0">
            <x v="1"/>
          </reference>
        </references>
      </pivotArea>
    </chartFormat>
    <chartFormat chart="0" format="25">
      <pivotArea type="data" outline="0" fieldPosition="0">
        <references count="2">
          <reference field="4294967294" count="1" selected="0">
            <x v="3"/>
          </reference>
          <reference field="9" count="1" selected="0">
            <x v="2"/>
          </reference>
        </references>
      </pivotArea>
    </chartFormat>
    <chartFormat chart="0" format="26">
      <pivotArea type="data" outline="0" fieldPosition="0">
        <references count="2">
          <reference field="4294967294" count="1" selected="0">
            <x v="3"/>
          </reference>
          <reference field="9" count="1" selected="0">
            <x v="3"/>
          </reference>
        </references>
      </pivotArea>
    </chartFormat>
    <chartFormat chart="0" format="27">
      <pivotArea type="data" outline="0" fieldPosition="0">
        <references count="2">
          <reference field="4294967294" count="1" selected="0">
            <x v="3"/>
          </reference>
          <reference field="9" count="1" selected="0">
            <x v="4"/>
          </reference>
        </references>
      </pivotArea>
    </chartFormat>
    <chartFormat chart="0" format="28">
      <pivotArea type="data" outline="0" fieldPosition="0">
        <references count="2">
          <reference field="4294967294" count="1" selected="0">
            <x v="3"/>
          </reference>
          <reference field="9" count="1" selected="0">
            <x v="5"/>
          </reference>
        </references>
      </pivotArea>
    </chartFormat>
  </chartFormats>
  <pivotTableStyleInfo name="PivotStyleMedium2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eau croisé dynamique2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B9" firstHeaderRow="2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axis="axisRow" compact="0" outline="0" subtotalTop="0" showAll="0" includeNewItemsInFilter="1">
      <items count="10">
        <item m="1" x="7"/>
        <item m="1" x="6"/>
        <item m="1" x="4"/>
        <item m="1" x="5"/>
        <item x="2"/>
        <item x="0"/>
        <item x="1"/>
        <item m="1" x="8"/>
        <item x="3"/>
        <item t="default"/>
      </items>
    </pivotField>
    <pivotField dataField="1" compact="0" numFmtId="165" outline="0" subtotalTop="0" showAll="0" includeNewItemsInFilter="1"/>
    <pivotField compact="0" outline="0" showAll="0" defaultSubtotal="0"/>
    <pivotField compact="0" numFmtId="164" outline="0" subtotalTop="0" showAll="0" includeNewItemsInFilter="1"/>
    <pivotField compact="0" outline="0" showAll="0" defaultSubtotal="0"/>
    <pivotField compact="0" outline="0" subtotalTop="0" showAll="0" includeNewItemsInFilter="1"/>
  </pivotFields>
  <rowFields count="1">
    <field x="4"/>
  </rowFields>
  <rowItems count="5">
    <i>
      <x v="4"/>
    </i>
    <i>
      <x v="5"/>
    </i>
    <i>
      <x v="6"/>
    </i>
    <i>
      <x v="8"/>
    </i>
    <i t="grand">
      <x/>
    </i>
  </rowItems>
  <colItems count="1">
    <i/>
  </colItems>
  <dataFields count="1">
    <dataField name="Somme de SALAIRE mensuel" fld="5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eau croisé dynamique3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C13" firstHeaderRow="1" firstDataRow="1" firstDataCol="2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axis="axisRow" compact="0" outline="0" subtotalTop="0" showAll="0" includeNewItemsInFilter="1">
      <items count="10">
        <item m="1" x="7"/>
        <item m="1" x="6"/>
        <item m="1" x="4"/>
        <item m="1" x="5"/>
        <item x="2"/>
        <item x="0"/>
        <item x="1"/>
        <item m="1" x="8"/>
        <item x="3"/>
        <item t="default"/>
      </items>
    </pivotField>
    <pivotField dataField="1" compact="0" numFmtId="165" outline="0" subtotalTop="0" showAll="0" includeNewItemsInFilter="1"/>
    <pivotField compact="0" outline="0" showAll="0" defaultSubtotal="0"/>
    <pivotField compact="0" numFmtId="164" outline="0" subtotalTop="0" showAll="0" includeNewItemsInFilter="1"/>
    <pivotField compact="0" outline="0" showAll="0" defaultSubtotal="0"/>
    <pivotField compact="0" outline="0" subtotalTop="0" showAll="0" includeNewItemsInFilter="1"/>
  </pivotFields>
  <rowFields count="2">
    <field x="4"/>
    <field x="-2"/>
  </rowFields>
  <rowItems count="10"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8"/>
      <x/>
    </i>
    <i r="1" i="1">
      <x v="1"/>
    </i>
    <i t="grand">
      <x/>
    </i>
    <i t="grand" i="1">
      <x/>
    </i>
  </rowItems>
  <colItems count="1">
    <i/>
  </colItems>
  <dataFields count="2">
    <dataField name="Somme des Salaires mensuels" fld="5" baseField="0" baseItem="0"/>
    <dataField name="Moyenne des Salaires mensuels" fld="5" subtotal="average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eau croisé dynamique4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B11" firstHeaderRow="2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ubtotalTop="0" showAll="0" includeNewItemsInFilter="1"/>
    <pivotField dataField="1" compact="0" numFmtId="165" outline="0" subtotalTop="0" showAll="0" includeNewItemsInFilter="1"/>
    <pivotField compact="0" outline="0" showAll="0" defaultSubtotal="0"/>
    <pivotField compact="0" numFmtId="164" outline="0" subtotalTop="0" showAll="0" includeNewItemsInFilter="1"/>
    <pivotField compact="0" outline="0" showAll="0" defaultSubtotal="0"/>
    <pivotField axis="axisRow" compact="0" outline="0" subtotalTop="0" showAll="0" includeNewItemsInFilter="1">
      <items count="7">
        <item x="5"/>
        <item x="0"/>
        <item x="1"/>
        <item x="2"/>
        <item x="3"/>
        <item x="4"/>
        <item t="default"/>
      </items>
    </pivotField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Moyenne des Salaires mensuels" fld="5" subtotal="average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Tableau croisé dynamique5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B9" firstHeaderRow="2" firstDataRow="2" firstDataCol="1"/>
  <pivotFields count="10"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howAll="0" defaultSubtotal="0"/>
    <pivotField axis="axisRow" compact="0" outline="0" subtotalTop="0" showAll="0" includeNewItemsInFilter="1">
      <items count="10">
        <item m="1" x="7"/>
        <item m="1" x="6"/>
        <item m="1" x="4"/>
        <item m="1" x="5"/>
        <item x="2"/>
        <item x="0"/>
        <item x="1"/>
        <item m="1" x="8"/>
        <item x="3"/>
        <item t="default"/>
      </items>
    </pivotField>
    <pivotField compact="0" numFmtId="165" outline="0" subtotalTop="0" showAll="0" includeNewItemsInFilter="1"/>
    <pivotField compact="0" outline="0" showAll="0" defaultSubtotal="0"/>
    <pivotField compact="0" numFmtId="164" outline="0" subtotalTop="0" showAll="0" includeNewItemsInFilter="1"/>
    <pivotField compact="0" outline="0" showAll="0" defaultSubtotal="0"/>
    <pivotField compact="0" outline="0" subtotalTop="0" showAll="0" includeNewItemsInFilter="1"/>
  </pivotFields>
  <rowFields count="1">
    <field x="4"/>
  </rowFields>
  <rowItems count="5">
    <i>
      <x v="4"/>
    </i>
    <i>
      <x v="5"/>
    </i>
    <i>
      <x v="6"/>
    </i>
    <i>
      <x v="8"/>
    </i>
    <i t="grand">
      <x/>
    </i>
  </rowItems>
  <colItems count="1">
    <i/>
  </colItems>
  <dataFields count="1">
    <dataField name="Nombre de NOM" fld="0" subtotal="count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leau croisé dynamique1" cacheId="0" dataOnRows="1" applyNumberFormats="0" applyBorderFormats="0" applyFontFormats="0" applyPatternFormats="0" applyAlignmentFormats="0" applyWidthHeightFormats="1" dataCaption="Données" updatedVersion="3" minRefreshableVersion="3" showMemberPropertyTips="0" useAutoFormatting="1" itemPrintTitles="1" createdVersion="3" indent="0" compact="0" compactData="0" gridDropZones="1">
  <location ref="A3:B13" firstHeaderRow="2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howAll="0" defaultSubtotal="0">
      <items count="16">
        <item m="1" x="12"/>
        <item m="1" x="9"/>
        <item m="1" x="10"/>
        <item m="1" x="11"/>
        <item m="1" x="14"/>
        <item m="1" x="15"/>
        <item x="0"/>
        <item x="1"/>
        <item m="1" x="8"/>
        <item x="7"/>
        <item x="3"/>
        <item x="6"/>
        <item x="5"/>
        <item x="4"/>
        <item m="1" x="13"/>
        <item x="2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howAll="0" defaultSubtotal="0"/>
    <pivotField compact="0" outline="0" subtotalTop="0" showAll="0" includeNewItemsInFilter="1"/>
    <pivotField compact="0" outline="0" showAll="0" defaultSubtotal="0"/>
    <pivotField compact="0" outline="0" subtotalTop="0" showAll="0" includeNewItemsInFilter="1"/>
  </pivotFields>
  <rowFields count="1">
    <field x="3"/>
  </rowFields>
  <rowItems count="9">
    <i>
      <x v="6"/>
    </i>
    <i>
      <x v="7"/>
    </i>
    <i>
      <x v="9"/>
    </i>
    <i>
      <x v="10"/>
    </i>
    <i>
      <x v="11"/>
    </i>
    <i>
      <x v="12"/>
    </i>
    <i>
      <x v="13"/>
    </i>
    <i>
      <x v="15"/>
    </i>
    <i t="grand">
      <x/>
    </i>
  </rowItems>
  <colItems count="1">
    <i/>
  </colItems>
  <dataFields count="1">
    <dataField name="Nombre de SITE" fld="4" subtotal="count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774D41-AB73-438B-BB4C-A42D64CFD39A}" name="PivotTable5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M3:Q20" firstHeaderRow="0" firstDataRow="1" firstDataCol="1"/>
  <pivotFields count="10">
    <pivotField showAll="0"/>
    <pivotField showAll="0"/>
    <pivotField numFmtId="167" showAll="0"/>
    <pivotField axis="axisRow" showAll="0">
      <items count="9">
        <item x="0"/>
        <item m="1" x="7"/>
        <item x="2"/>
        <item sd="0" x="6"/>
        <item x="3"/>
        <item x="5"/>
        <item sd="0" x="4"/>
        <item x="1"/>
        <item t="default"/>
      </items>
    </pivotField>
    <pivotField axis="axisRow" showAll="0">
      <items count="5">
        <item sd="0" x="1"/>
        <item x="2"/>
        <item sd="0" x="0"/>
        <item sd="0" x="3"/>
        <item t="default"/>
      </items>
    </pivotField>
    <pivotField dataField="1" numFmtId="166" showAll="0"/>
    <pivotField axis="axisRow" dataField="1" showAll="0">
      <items count="3">
        <item sd="0" x="0"/>
        <item x="1"/>
        <item t="default"/>
      </items>
    </pivotField>
    <pivotField numFmtId="164" showAll="0"/>
    <pivotField showAll="0"/>
    <pivotField axis="axisRow" showAll="0">
      <items count="7">
        <item x="5"/>
        <item x="0"/>
        <item x="1"/>
        <item x="2"/>
        <item x="3"/>
        <item x="4"/>
        <item t="default"/>
      </items>
    </pivotField>
  </pivotFields>
  <rowFields count="4">
    <field x="6"/>
    <field x="4"/>
    <field x="3"/>
    <field x="9"/>
  </rowFields>
  <rowItems count="17">
    <i>
      <x/>
    </i>
    <i>
      <x v="1"/>
    </i>
    <i r="1">
      <x/>
    </i>
    <i r="1">
      <x v="1"/>
    </i>
    <i r="2">
      <x v="2"/>
    </i>
    <i r="3">
      <x v="1"/>
    </i>
    <i r="3">
      <x v="2"/>
    </i>
    <i r="3">
      <x v="3"/>
    </i>
    <i r="3">
      <x v="4"/>
    </i>
    <i r="2">
      <x v="3"/>
    </i>
    <i r="2">
      <x v="5"/>
    </i>
    <i r="3">
      <x v="1"/>
    </i>
    <i r="3">
      <x v="3"/>
    </i>
    <i r="2">
      <x v="6"/>
    </i>
    <i r="1">
      <x v="2"/>
    </i>
    <i r="1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Effectif" fld="6" subtotal="count" baseField="6" baseItem="0"/>
    <dataField name="Salaire Total" fld="5" baseField="6" baseItem="0"/>
    <dataField name="% de Salaire" fld="5" showDataAs="percentOfTotal" baseField="6" baseItem="0" numFmtId="10"/>
    <dataField name="Salaire Moyen" fld="5" subtotal="average" baseField="6" baseItem="0"/>
  </dataField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1"/>
          </reference>
          <reference field="6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6" count="1" selected="0">
            <x v="1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2"/>
          </reference>
          <reference field="6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2"/>
          </reference>
          <reference field="6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3"/>
          </reference>
          <reference field="6" count="1" selected="0">
            <x v="0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3"/>
          </reference>
          <reference field="6" count="1" selected="0">
            <x v="1"/>
          </reference>
        </references>
      </pivotArea>
    </chartFormat>
  </chartFormats>
  <pivotTableStyleInfo name="PivotStyleMedium2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E588E5-9DF5-4C41-8E11-8F40E1C918F0}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A31:E39" firstHeaderRow="0" firstDataRow="1" firstDataCol="1"/>
  <pivotFields count="10">
    <pivotField showAll="0"/>
    <pivotField showAll="0"/>
    <pivotField numFmtId="167" showAll="0"/>
    <pivotField axis="axisRow" showAll="0">
      <items count="9">
        <item x="0"/>
        <item m="1" x="7"/>
        <item x="2"/>
        <item x="6"/>
        <item x="3"/>
        <item x="5"/>
        <item x="4"/>
        <item x="1"/>
        <item t="default"/>
      </items>
    </pivotField>
    <pivotField showAll="0"/>
    <pivotField dataField="1" numFmtId="166" showAll="0"/>
    <pivotField dataField="1" showAll="0"/>
    <pivotField numFmtId="164" showAll="0"/>
    <pivotField showAll="0"/>
    <pivotField showAll="0"/>
  </pivotFields>
  <rowFields count="1">
    <field x="3"/>
  </rowFields>
  <rowItems count="8">
    <i>
      <x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Effectif" fld="6" subtotal="count" baseField="3" baseItem="0"/>
    <dataField name="Salaire Total" fld="5" baseField="3" baseItem="0"/>
    <dataField name="% de Total" fld="5" showDataAs="percentOfTotal" baseField="3" baseItem="0" numFmtId="10"/>
    <dataField name="Salaire Moyen" fld="5" subtotal="average" baseField="3" baseItem="0"/>
  </dataFields>
  <formats count="2">
    <format dxfId="1">
      <pivotArea collapsedLevelsAreSubtotals="1" fieldPosition="0">
        <references count="2">
          <reference field="4294967294" count="1" selected="0">
            <x v="0"/>
          </reference>
          <reference field="3" count="1">
            <x v="1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0"/>
          </reference>
          <reference field="3" count="1">
            <x v="7"/>
          </reference>
        </references>
      </pivotArea>
    </format>
  </formats>
  <chartFormats count="6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7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38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2" format="39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2" format="40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2" format="4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2" format="42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2" format="43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2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45">
      <pivotArea type="data" outline="0" fieldPosition="0">
        <references count="2">
          <reference field="4294967294" count="1" selected="0">
            <x v="1"/>
          </reference>
          <reference field="3" count="1" selected="0">
            <x v="0"/>
          </reference>
        </references>
      </pivotArea>
    </chartFormat>
    <chartFormat chart="2" format="46">
      <pivotArea type="data" outline="0" fieldPosition="0">
        <references count="2">
          <reference field="4294967294" count="1" selected="0">
            <x v="1"/>
          </reference>
          <reference field="3" count="1" selected="0">
            <x v="2"/>
          </reference>
        </references>
      </pivotArea>
    </chartFormat>
    <chartFormat chart="2" format="47">
      <pivotArea type="data" outline="0" fieldPosition="0">
        <references count="2">
          <reference field="4294967294" count="1" selected="0">
            <x v="1"/>
          </reference>
          <reference field="3" count="1" selected="0">
            <x v="3"/>
          </reference>
        </references>
      </pivotArea>
    </chartFormat>
    <chartFormat chart="2" format="48">
      <pivotArea type="data" outline="0" fieldPosition="0">
        <references count="2">
          <reference field="4294967294" count="1" selected="0">
            <x v="1"/>
          </reference>
          <reference field="3" count="1" selected="0">
            <x v="4"/>
          </reference>
        </references>
      </pivotArea>
    </chartFormat>
    <chartFormat chart="2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  <chartFormat chart="2" format="50">
      <pivotArea type="data" outline="0" fieldPosition="0">
        <references count="2">
          <reference field="4294967294" count="1" selected="0">
            <x v="1"/>
          </reference>
          <reference field="3" count="1" selected="0">
            <x v="6"/>
          </reference>
        </references>
      </pivotArea>
    </chartFormat>
    <chartFormat chart="2" format="51">
      <pivotArea type="data" outline="0" fieldPosition="0">
        <references count="2">
          <reference field="4294967294" count="1" selected="0">
            <x v="1"/>
          </reference>
          <reference field="3" count="1" selected="0">
            <x v="7"/>
          </reference>
        </references>
      </pivotArea>
    </chartFormat>
    <chartFormat chart="2" format="5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53">
      <pivotArea type="data" outline="0" fieldPosition="0">
        <references count="2">
          <reference field="4294967294" count="1" selected="0">
            <x v="2"/>
          </reference>
          <reference field="3" count="1" selected="0">
            <x v="0"/>
          </reference>
        </references>
      </pivotArea>
    </chartFormat>
    <chartFormat chart="2" format="54">
      <pivotArea type="data" outline="0" fieldPosition="0">
        <references count="2">
          <reference field="4294967294" count="1" selected="0">
            <x v="2"/>
          </reference>
          <reference field="3" count="1" selected="0">
            <x v="2"/>
          </reference>
        </references>
      </pivotArea>
    </chartFormat>
    <chartFormat chart="2" format="55">
      <pivotArea type="data" outline="0" fieldPosition="0">
        <references count="2">
          <reference field="4294967294" count="1" selected="0">
            <x v="2"/>
          </reference>
          <reference field="3" count="1" selected="0">
            <x v="3"/>
          </reference>
        </references>
      </pivotArea>
    </chartFormat>
    <chartFormat chart="2" format="56">
      <pivotArea type="data" outline="0" fieldPosition="0">
        <references count="2">
          <reference field="4294967294" count="1" selected="0">
            <x v="2"/>
          </reference>
          <reference field="3" count="1" selected="0">
            <x v="4"/>
          </reference>
        </references>
      </pivotArea>
    </chartFormat>
    <chartFormat chart="2" format="57">
      <pivotArea type="data" outline="0" fieldPosition="0">
        <references count="2">
          <reference field="4294967294" count="1" selected="0">
            <x v="2"/>
          </reference>
          <reference field="3" count="1" selected="0">
            <x v="5"/>
          </reference>
        </references>
      </pivotArea>
    </chartFormat>
    <chartFormat chart="2" format="58">
      <pivotArea type="data" outline="0" fieldPosition="0">
        <references count="2">
          <reference field="4294967294" count="1" selected="0">
            <x v="2"/>
          </reference>
          <reference field="3" count="1" selected="0">
            <x v="6"/>
          </reference>
        </references>
      </pivotArea>
    </chartFormat>
    <chartFormat chart="2" format="59">
      <pivotArea type="data" outline="0" fieldPosition="0">
        <references count="2">
          <reference field="4294967294" count="1" selected="0">
            <x v="2"/>
          </reference>
          <reference field="3" count="1" selected="0">
            <x v="7"/>
          </reference>
        </references>
      </pivotArea>
    </chartFormat>
    <chartFormat chart="2" format="60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61">
      <pivotArea type="data" outline="0" fieldPosition="0">
        <references count="2">
          <reference field="4294967294" count="1" selected="0">
            <x v="3"/>
          </reference>
          <reference field="3" count="1" selected="0">
            <x v="0"/>
          </reference>
        </references>
      </pivotArea>
    </chartFormat>
    <chartFormat chart="2" format="62">
      <pivotArea type="data" outline="0" fieldPosition="0">
        <references count="2">
          <reference field="4294967294" count="1" selected="0">
            <x v="3"/>
          </reference>
          <reference field="3" count="1" selected="0">
            <x v="2"/>
          </reference>
        </references>
      </pivotArea>
    </chartFormat>
    <chartFormat chart="2" format="63">
      <pivotArea type="data" outline="0" fieldPosition="0">
        <references count="2">
          <reference field="4294967294" count="1" selected="0">
            <x v="3"/>
          </reference>
          <reference field="3" count="1" selected="0">
            <x v="3"/>
          </reference>
        </references>
      </pivotArea>
    </chartFormat>
    <chartFormat chart="2" format="64">
      <pivotArea type="data" outline="0" fieldPosition="0">
        <references count="2">
          <reference field="4294967294" count="1" selected="0">
            <x v="3"/>
          </reference>
          <reference field="3" count="1" selected="0">
            <x v="4"/>
          </reference>
        </references>
      </pivotArea>
    </chartFormat>
    <chartFormat chart="2" format="65">
      <pivotArea type="data" outline="0" fieldPosition="0">
        <references count="2">
          <reference field="4294967294" count="1" selected="0">
            <x v="3"/>
          </reference>
          <reference field="3" count="1" selected="0">
            <x v="5"/>
          </reference>
        </references>
      </pivotArea>
    </chartFormat>
    <chartFormat chart="2" format="66">
      <pivotArea type="data" outline="0" fieldPosition="0">
        <references count="2">
          <reference field="4294967294" count="1" selected="0">
            <x v="3"/>
          </reference>
          <reference field="3" count="1" selected="0">
            <x v="6"/>
          </reference>
        </references>
      </pivotArea>
    </chartFormat>
    <chartFormat chart="2" format="67">
      <pivotArea type="data" outline="0" fieldPosition="0">
        <references count="2">
          <reference field="4294967294" count="1" selected="0">
            <x v="3"/>
          </reference>
          <reference field="3" count="1" selected="0">
            <x v="7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1"/>
          </reference>
          <reference field="3" count="1" selected="0">
            <x v="0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1"/>
          </reference>
          <reference field="3" count="1" selected="0">
            <x v="2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1"/>
          </reference>
          <reference field="3" count="1" selected="0">
            <x v="3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1"/>
          </reference>
          <reference field="3" count="1" selected="0">
            <x v="4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1"/>
          </reference>
          <reference field="3" count="1" selected="0">
            <x v="6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1"/>
          </reference>
          <reference field="3" count="1" selected="0">
            <x v="7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2"/>
          </reference>
          <reference field="3" count="1" selected="0">
            <x v="0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2"/>
          </reference>
          <reference field="3" count="1" selected="0">
            <x v="2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2"/>
          </reference>
          <reference field="3" count="1" selected="0">
            <x v="3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2"/>
          </reference>
          <reference field="3" count="1" selected="0">
            <x v="4"/>
          </reference>
        </references>
      </pivotArea>
    </chartFormat>
    <chartFormat chart="0" format="22">
      <pivotArea type="data" outline="0" fieldPosition="0">
        <references count="2">
          <reference field="4294967294" count="1" selected="0">
            <x v="2"/>
          </reference>
          <reference field="3" count="1" selected="0">
            <x v="5"/>
          </reference>
        </references>
      </pivotArea>
    </chartFormat>
    <chartFormat chart="0" format="23">
      <pivotArea type="data" outline="0" fieldPosition="0">
        <references count="2">
          <reference field="4294967294" count="1" selected="0">
            <x v="2"/>
          </reference>
          <reference field="3" count="1" selected="0">
            <x v="6"/>
          </reference>
        </references>
      </pivotArea>
    </chartFormat>
    <chartFormat chart="0" format="24">
      <pivotArea type="data" outline="0" fieldPosition="0">
        <references count="2">
          <reference field="4294967294" count="1" selected="0">
            <x v="2"/>
          </reference>
          <reference field="3" count="1" selected="0">
            <x v="7"/>
          </reference>
        </references>
      </pivotArea>
    </chartFormat>
    <chartFormat chart="0" format="25">
      <pivotArea type="data" outline="0" fieldPosition="0">
        <references count="2">
          <reference field="4294967294" count="1" selected="0">
            <x v="3"/>
          </reference>
          <reference field="3" count="1" selected="0">
            <x v="0"/>
          </reference>
        </references>
      </pivotArea>
    </chartFormat>
    <chartFormat chart="0" format="26">
      <pivotArea type="data" outline="0" fieldPosition="0">
        <references count="2">
          <reference field="4294967294" count="1" selected="0">
            <x v="3"/>
          </reference>
          <reference field="3" count="1" selected="0">
            <x v="2"/>
          </reference>
        </references>
      </pivotArea>
    </chartFormat>
    <chartFormat chart="0" format="27">
      <pivotArea type="data" outline="0" fieldPosition="0">
        <references count="2">
          <reference field="4294967294" count="1" selected="0">
            <x v="3"/>
          </reference>
          <reference field="3" count="1" selected="0">
            <x v="3"/>
          </reference>
        </references>
      </pivotArea>
    </chartFormat>
    <chartFormat chart="0" format="28">
      <pivotArea type="data" outline="0" fieldPosition="0">
        <references count="2">
          <reference field="4294967294" count="1" selected="0">
            <x v="3"/>
          </reference>
          <reference field="3" count="1" selected="0">
            <x v="4"/>
          </reference>
        </references>
      </pivotArea>
    </chartFormat>
    <chartFormat chart="0" format="29">
      <pivotArea type="data" outline="0" fieldPosition="0">
        <references count="2">
          <reference field="4294967294" count="1" selected="0">
            <x v="3"/>
          </reference>
          <reference field="3" count="1" selected="0">
            <x v="5"/>
          </reference>
        </references>
      </pivotArea>
    </chartFormat>
    <chartFormat chart="0" format="30">
      <pivotArea type="data" outline="0" fieldPosition="0">
        <references count="2">
          <reference field="4294967294" count="1" selected="0">
            <x v="3"/>
          </reference>
          <reference field="3" count="1" selected="0">
            <x v="6"/>
          </reference>
        </references>
      </pivotArea>
    </chartFormat>
    <chartFormat chart="0" format="31">
      <pivotArea type="data" outline="0" fieldPosition="0">
        <references count="2">
          <reference field="4294967294" count="1" selected="0">
            <x v="3"/>
          </reference>
          <reference field="3" count="1" selected="0">
            <x v="7"/>
          </reference>
        </references>
      </pivotArea>
    </chartFormat>
  </chartFormats>
  <pivotTableStyleInfo name="PivotStyleMedium2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DE4DAE-155D-46E9-97CF-E14F0F119DEB}" name="PivotTable3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6:E21" firstHeaderRow="0" firstDataRow="1" firstDataCol="1"/>
  <pivotFields count="10">
    <pivotField showAll="0"/>
    <pivotField showAll="0"/>
    <pivotField numFmtId="167" showAll="0"/>
    <pivotField showAll="0"/>
    <pivotField axis="axisRow" showAll="0">
      <items count="5">
        <item x="1"/>
        <item x="2"/>
        <item x="0"/>
        <item x="3"/>
        <item t="default"/>
      </items>
    </pivotField>
    <pivotField dataField="1" numFmtId="166" showAll="0"/>
    <pivotField dataField="1" showAll="0"/>
    <pivotField numFmtId="164" showAll="0"/>
    <pivotField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Effectif" fld="6" subtotal="count" baseField="4" baseItem="0"/>
    <dataField name="Salaire Total" fld="5" baseField="4" baseItem="0"/>
    <dataField name="% de Total" fld="5" showDataAs="percentOfTotal" baseField="4" baseItem="0" numFmtId="10"/>
    <dataField name="Salaire Moyen" fld="5" subtotal="average" baseField="4" baseItem="0"/>
  </dataFields>
  <chartFormats count="2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1"/>
          </reference>
          <reference field="4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1"/>
          </reference>
          <reference field="4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1"/>
          </reference>
          <reference field="4" count="1" selected="0">
            <x v="2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1"/>
          </reference>
          <reference field="4" count="1" selected="0">
            <x v="3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2"/>
          </reference>
          <reference field="4" count="1" selected="0">
            <x v="0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2"/>
          </reference>
          <reference field="4" count="1" selected="0">
            <x v="1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2"/>
          </reference>
          <reference field="4" count="1" selected="0">
            <x v="2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2"/>
          </reference>
          <reference field="4" count="1" selected="0">
            <x v="3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3"/>
          </reference>
          <reference field="4" count="1" selected="0">
            <x v="0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3"/>
          </reference>
          <reference field="4" count="1" selected="0">
            <x v="1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3"/>
          </reference>
          <reference field="4" count="1" selected="0">
            <x v="2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3"/>
          </reference>
          <reference field="4" count="1" selected="0">
            <x v="3"/>
          </reference>
        </references>
      </pivotArea>
    </chartFormat>
  </chartFormats>
  <pivotTableStyleInfo name="PivotStyleMedium2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3031C8-BD8C-45F2-A4FA-26DB526A85E1}" name="Table1" displayName="Table1" ref="A1:J280" totalsRowShown="0" headerRowDxfId="15" dataDxfId="13" headerRowBorderDxfId="14" tableBorderDxfId="12">
  <autoFilter ref="A1:J280" xr:uid="{E203E82F-147B-4F18-9DCF-718BDAF2459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9964485D-0DF1-4CF8-8B19-5070B9CCEDE6}" name="NOM" dataDxfId="11"/>
    <tableColumn id="2" xr3:uid="{235251F7-2605-42E7-8F62-0E2C5AD205C5}" name="PRENOM" dataDxfId="10"/>
    <tableColumn id="3" xr3:uid="{6FC749A3-65FD-4F6B-B470-AB45D5A0C81D}" name="TEL" dataDxfId="9"/>
    <tableColumn id="4" xr3:uid="{E17452F1-659E-44B6-84A4-5FA9C5CDFD16}" name="Département" dataDxfId="8"/>
    <tableColumn id="5" xr3:uid="{6C41A3BF-CED5-485B-8DBE-E30CF8793D58}" name="SITE" dataDxfId="7"/>
    <tableColumn id="6" xr3:uid="{0519B1A9-73C2-41F2-A202-1D991A99BBE4}" name="SALAIRE mensuel" dataDxfId="6"/>
    <tableColumn id="7" xr3:uid="{40B57D35-F359-4125-AACD-49553BC39D07}" name="Type de personne" dataDxfId="5"/>
    <tableColumn id="8" xr3:uid="{DF003698-82F2-42A3-BFF0-0F0D7F6F3FD7}" name="date de naisssance" dataDxfId="4"/>
    <tableColumn id="9" xr3:uid="{49EEF65B-1EDA-4B51-A537-43FAC3131BE6}" name="Age en 2014" dataDxfId="3">
      <calculatedColumnFormula>DATEDIF(H2,"31/12/2004","y")</calculatedColumnFormula>
    </tableColumn>
    <tableColumn id="10" xr3:uid="{634B560B-8E25-4296-8C7F-2849ADB7050A}" name="Tranche d'Age" dataDxfId="2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6" Type="http://schemas.openxmlformats.org/officeDocument/2006/relationships/drawing" Target="../drawings/drawing1.xml"/><Relationship Id="rId5" Type="http://schemas.openxmlformats.org/officeDocument/2006/relationships/pivotTable" Target="../pivotTables/pivotTable11.xml"/><Relationship Id="rId4" Type="http://schemas.openxmlformats.org/officeDocument/2006/relationships/pivotTable" Target="../pivotTables/pivot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9"/>
  <sheetViews>
    <sheetView workbookViewId="0">
      <selection activeCell="A3" sqref="A3"/>
    </sheetView>
  </sheetViews>
  <sheetFormatPr defaultColWidth="11.42578125" defaultRowHeight="12.75" x14ac:dyDescent="0.2"/>
  <cols>
    <col min="1" max="1" width="17" bestFit="1" customWidth="1"/>
    <col min="2" max="2" width="5" bestFit="1" customWidth="1"/>
    <col min="3" max="3" width="7.28515625" customWidth="1"/>
    <col min="4" max="4" width="11.5703125" bestFit="1" customWidth="1"/>
  </cols>
  <sheetData>
    <row r="3" spans="1:2" x14ac:dyDescent="0.2">
      <c r="A3" s="4" t="s">
        <v>18</v>
      </c>
      <c r="B3" s="7"/>
    </row>
    <row r="4" spans="1:2" x14ac:dyDescent="0.2">
      <c r="A4" s="4" t="s">
        <v>2</v>
      </c>
      <c r="B4" s="7" t="s">
        <v>17</v>
      </c>
    </row>
    <row r="5" spans="1:2" x14ac:dyDescent="0.2">
      <c r="A5" s="1" t="s">
        <v>593</v>
      </c>
      <c r="B5" s="8">
        <v>167</v>
      </c>
    </row>
    <row r="6" spans="1:2" x14ac:dyDescent="0.2">
      <c r="A6" s="5" t="s">
        <v>594</v>
      </c>
      <c r="B6" s="9">
        <v>98</v>
      </c>
    </row>
    <row r="7" spans="1:2" x14ac:dyDescent="0.2">
      <c r="A7" s="5" t="s">
        <v>596</v>
      </c>
      <c r="B7" s="9">
        <v>11</v>
      </c>
    </row>
    <row r="8" spans="1:2" x14ac:dyDescent="0.2">
      <c r="A8" s="5" t="s">
        <v>595</v>
      </c>
      <c r="B8" s="9">
        <v>3</v>
      </c>
    </row>
    <row r="9" spans="1:2" x14ac:dyDescent="0.2">
      <c r="A9" s="6" t="s">
        <v>15</v>
      </c>
      <c r="B9" s="10">
        <v>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9"/>
  <sheetViews>
    <sheetView workbookViewId="0">
      <selection activeCell="A3" sqref="A3"/>
    </sheetView>
  </sheetViews>
  <sheetFormatPr defaultColWidth="11.42578125" defaultRowHeight="12.75" x14ac:dyDescent="0.2"/>
  <cols>
    <col min="1" max="1" width="26.42578125" bestFit="1" customWidth="1"/>
    <col min="2" max="2" width="10" customWidth="1"/>
  </cols>
  <sheetData>
    <row r="3" spans="1:2" x14ac:dyDescent="0.2">
      <c r="A3" s="4" t="s">
        <v>19</v>
      </c>
      <c r="B3" s="7"/>
    </row>
    <row r="4" spans="1:2" x14ac:dyDescent="0.2">
      <c r="A4" s="4" t="s">
        <v>2</v>
      </c>
      <c r="B4" s="7" t="s">
        <v>17</v>
      </c>
    </row>
    <row r="5" spans="1:2" x14ac:dyDescent="0.2">
      <c r="A5" s="1" t="s">
        <v>593</v>
      </c>
      <c r="B5" s="8">
        <v>339647.50999999983</v>
      </c>
    </row>
    <row r="6" spans="1:2" x14ac:dyDescent="0.2">
      <c r="A6" s="5" t="s">
        <v>594</v>
      </c>
      <c r="B6" s="9">
        <v>206825.32000000007</v>
      </c>
    </row>
    <row r="7" spans="1:2" x14ac:dyDescent="0.2">
      <c r="A7" s="5" t="s">
        <v>596</v>
      </c>
      <c r="B7" s="9">
        <v>25201.09</v>
      </c>
    </row>
    <row r="8" spans="1:2" x14ac:dyDescent="0.2">
      <c r="A8" s="5" t="s">
        <v>595</v>
      </c>
      <c r="B8" s="9">
        <v>6732.3099999999995</v>
      </c>
    </row>
    <row r="9" spans="1:2" x14ac:dyDescent="0.2">
      <c r="A9" s="6" t="s">
        <v>15</v>
      </c>
      <c r="B9" s="10">
        <v>578406.22999999986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3"/>
  <sheetViews>
    <sheetView workbookViewId="0">
      <selection activeCell="B6" sqref="B6"/>
    </sheetView>
  </sheetViews>
  <sheetFormatPr defaultColWidth="11.42578125" defaultRowHeight="12.75" x14ac:dyDescent="0.2"/>
  <cols>
    <col min="1" max="1" width="11.5703125" customWidth="1"/>
    <col min="2" max="2" width="28.42578125" bestFit="1" customWidth="1"/>
    <col min="3" max="5" width="12" bestFit="1" customWidth="1"/>
  </cols>
  <sheetData>
    <row r="3" spans="1:3" x14ac:dyDescent="0.2">
      <c r="A3" s="4" t="s">
        <v>2</v>
      </c>
      <c r="B3" s="4" t="s">
        <v>20</v>
      </c>
      <c r="C3" s="7" t="s">
        <v>17</v>
      </c>
    </row>
    <row r="4" spans="1:3" x14ac:dyDescent="0.2">
      <c r="A4" s="1" t="s">
        <v>593</v>
      </c>
      <c r="B4" s="1" t="s">
        <v>21</v>
      </c>
      <c r="C4" s="8">
        <v>339647.50999999983</v>
      </c>
    </row>
    <row r="5" spans="1:3" x14ac:dyDescent="0.2">
      <c r="A5" s="3"/>
      <c r="B5" s="5" t="s">
        <v>23</v>
      </c>
      <c r="C5" s="9">
        <v>2033.8174251496996</v>
      </c>
    </row>
    <row r="6" spans="1:3" x14ac:dyDescent="0.2">
      <c r="A6" s="1" t="s">
        <v>594</v>
      </c>
      <c r="B6" s="1" t="s">
        <v>21</v>
      </c>
      <c r="C6" s="8">
        <v>206825.32000000007</v>
      </c>
    </row>
    <row r="7" spans="1:3" x14ac:dyDescent="0.2">
      <c r="A7" s="3"/>
      <c r="B7" s="5" t="s">
        <v>23</v>
      </c>
      <c r="C7" s="9">
        <v>2110.4624489795924</v>
      </c>
    </row>
    <row r="8" spans="1:3" x14ac:dyDescent="0.2">
      <c r="A8" s="1" t="s">
        <v>596</v>
      </c>
      <c r="B8" s="1" t="s">
        <v>21</v>
      </c>
      <c r="C8" s="8">
        <v>25201.09</v>
      </c>
    </row>
    <row r="9" spans="1:3" x14ac:dyDescent="0.2">
      <c r="A9" s="3"/>
      <c r="B9" s="5" t="s">
        <v>23</v>
      </c>
      <c r="C9" s="9">
        <v>2291.008181818182</v>
      </c>
    </row>
    <row r="10" spans="1:3" x14ac:dyDescent="0.2">
      <c r="A10" s="1" t="s">
        <v>595</v>
      </c>
      <c r="B10" s="1" t="s">
        <v>21</v>
      </c>
      <c r="C10" s="8">
        <v>6732.3099999999995</v>
      </c>
    </row>
    <row r="11" spans="1:3" x14ac:dyDescent="0.2">
      <c r="A11" s="3"/>
      <c r="B11" s="5" t="s">
        <v>23</v>
      </c>
      <c r="C11" s="9">
        <v>2244.103333333333</v>
      </c>
    </row>
    <row r="12" spans="1:3" x14ac:dyDescent="0.2">
      <c r="A12" s="1" t="s">
        <v>22</v>
      </c>
      <c r="B12" s="2"/>
      <c r="C12" s="8">
        <v>578406.22999999952</v>
      </c>
    </row>
    <row r="13" spans="1:3" x14ac:dyDescent="0.2">
      <c r="A13" s="6" t="s">
        <v>24</v>
      </c>
      <c r="B13" s="11"/>
      <c r="C13" s="10">
        <v>2073.1406093189948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11"/>
  <sheetViews>
    <sheetView workbookViewId="0">
      <selection activeCell="A3" sqref="A3"/>
    </sheetView>
  </sheetViews>
  <sheetFormatPr defaultColWidth="11.42578125" defaultRowHeight="12.75" x14ac:dyDescent="0.2"/>
  <cols>
    <col min="1" max="1" width="28.42578125" bestFit="1" customWidth="1"/>
    <col min="2" max="2" width="12" customWidth="1"/>
    <col min="3" max="4" width="12" bestFit="1" customWidth="1"/>
  </cols>
  <sheetData>
    <row r="3" spans="1:2" x14ac:dyDescent="0.2">
      <c r="A3" s="4" t="s">
        <v>23</v>
      </c>
      <c r="B3" s="7"/>
    </row>
    <row r="4" spans="1:2" x14ac:dyDescent="0.2">
      <c r="A4" s="4" t="s">
        <v>8</v>
      </c>
      <c r="B4" s="7" t="s">
        <v>17</v>
      </c>
    </row>
    <row r="5" spans="1:2" x14ac:dyDescent="0.2">
      <c r="A5" s="1" t="s">
        <v>13</v>
      </c>
      <c r="B5" s="8">
        <v>2034.605</v>
      </c>
    </row>
    <row r="6" spans="1:2" x14ac:dyDescent="0.2">
      <c r="A6" s="5" t="s">
        <v>12</v>
      </c>
      <c r="B6" s="9">
        <v>2118.8686885245902</v>
      </c>
    </row>
    <row r="7" spans="1:2" x14ac:dyDescent="0.2">
      <c r="A7" s="5" t="s">
        <v>10</v>
      </c>
      <c r="B7" s="9">
        <v>2009.2850000000001</v>
      </c>
    </row>
    <row r="8" spans="1:2" x14ac:dyDescent="0.2">
      <c r="A8" s="5" t="s">
        <v>11</v>
      </c>
      <c r="B8" s="9">
        <v>2036.6730434782605</v>
      </c>
    </row>
    <row r="9" spans="1:2" x14ac:dyDescent="0.2">
      <c r="A9" s="5" t="s">
        <v>9</v>
      </c>
      <c r="B9" s="9">
        <v>2171.2949090909087</v>
      </c>
    </row>
    <row r="10" spans="1:2" x14ac:dyDescent="0.2">
      <c r="A10" s="5" t="s">
        <v>14</v>
      </c>
      <c r="B10" s="9">
        <v>1764.3600000000001</v>
      </c>
    </row>
    <row r="11" spans="1:2" x14ac:dyDescent="0.2">
      <c r="A11" s="6" t="s">
        <v>15</v>
      </c>
      <c r="B11" s="10">
        <v>2073.1406093189962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9"/>
  <sheetViews>
    <sheetView workbookViewId="0">
      <selection activeCell="B8" sqref="B4:B19 B24:B39"/>
    </sheetView>
  </sheetViews>
  <sheetFormatPr defaultColWidth="11.42578125" defaultRowHeight="12.75" x14ac:dyDescent="0.2"/>
  <cols>
    <col min="1" max="1" width="14.85546875" customWidth="1"/>
    <col min="2" max="2" width="5" customWidth="1"/>
    <col min="3" max="3" width="19.85546875" bestFit="1" customWidth="1"/>
    <col min="4" max="4" width="12" bestFit="1" customWidth="1"/>
  </cols>
  <sheetData>
    <row r="3" spans="1:2" x14ac:dyDescent="0.2">
      <c r="A3" s="4" t="s">
        <v>16</v>
      </c>
      <c r="B3" s="7"/>
    </row>
    <row r="4" spans="1:2" x14ac:dyDescent="0.2">
      <c r="A4" s="4" t="s">
        <v>2</v>
      </c>
      <c r="B4" s="7" t="s">
        <v>17</v>
      </c>
    </row>
    <row r="5" spans="1:2" x14ac:dyDescent="0.2">
      <c r="A5" s="1" t="s">
        <v>593</v>
      </c>
      <c r="B5" s="8">
        <v>167</v>
      </c>
    </row>
    <row r="6" spans="1:2" x14ac:dyDescent="0.2">
      <c r="A6" s="5" t="s">
        <v>594</v>
      </c>
      <c r="B6" s="9">
        <v>98</v>
      </c>
    </row>
    <row r="7" spans="1:2" x14ac:dyDescent="0.2">
      <c r="A7" s="5" t="s">
        <v>596</v>
      </c>
      <c r="B7" s="9">
        <v>11</v>
      </c>
    </row>
    <row r="8" spans="1:2" x14ac:dyDescent="0.2">
      <c r="A8" s="5" t="s">
        <v>595</v>
      </c>
      <c r="B8" s="9">
        <v>3</v>
      </c>
    </row>
    <row r="9" spans="1:2" x14ac:dyDescent="0.2">
      <c r="A9" s="6" t="s">
        <v>15</v>
      </c>
      <c r="B9" s="10">
        <v>279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B13"/>
  <sheetViews>
    <sheetView workbookViewId="0">
      <selection activeCell="A11" sqref="A11"/>
    </sheetView>
  </sheetViews>
  <sheetFormatPr defaultColWidth="11.42578125" defaultRowHeight="12.75" x14ac:dyDescent="0.2"/>
  <cols>
    <col min="1" max="1" width="28.42578125" bestFit="1" customWidth="1"/>
    <col min="2" max="2" width="5" customWidth="1"/>
    <col min="3" max="3" width="8" bestFit="1" customWidth="1"/>
    <col min="4" max="5" width="8" customWidth="1"/>
    <col min="6" max="6" width="11.5703125" bestFit="1" customWidth="1"/>
  </cols>
  <sheetData>
    <row r="3" spans="1:2" x14ac:dyDescent="0.2">
      <c r="A3" s="4" t="s">
        <v>592</v>
      </c>
      <c r="B3" s="7"/>
    </row>
    <row r="4" spans="1:2" x14ac:dyDescent="0.2">
      <c r="A4" s="4" t="s">
        <v>584</v>
      </c>
      <c r="B4" s="7" t="s">
        <v>17</v>
      </c>
    </row>
    <row r="5" spans="1:2" x14ac:dyDescent="0.2">
      <c r="A5" s="1" t="s">
        <v>591</v>
      </c>
      <c r="B5" s="8">
        <v>23</v>
      </c>
    </row>
    <row r="6" spans="1:2" x14ac:dyDescent="0.2">
      <c r="A6" s="5" t="s">
        <v>590</v>
      </c>
      <c r="B6" s="9">
        <v>10</v>
      </c>
    </row>
    <row r="7" spans="1:2" x14ac:dyDescent="0.2">
      <c r="A7" s="5" t="s">
        <v>585</v>
      </c>
      <c r="B7" s="9">
        <v>57</v>
      </c>
    </row>
    <row r="8" spans="1:2" x14ac:dyDescent="0.2">
      <c r="A8" s="5" t="s">
        <v>586</v>
      </c>
      <c r="B8" s="9">
        <v>31</v>
      </c>
    </row>
    <row r="9" spans="1:2" x14ac:dyDescent="0.2">
      <c r="A9" s="5" t="s">
        <v>589</v>
      </c>
      <c r="B9" s="9">
        <v>23</v>
      </c>
    </row>
    <row r="10" spans="1:2" x14ac:dyDescent="0.2">
      <c r="A10" s="5" t="s">
        <v>587</v>
      </c>
      <c r="B10" s="9">
        <v>16</v>
      </c>
    </row>
    <row r="11" spans="1:2" x14ac:dyDescent="0.2">
      <c r="A11" s="5" t="s">
        <v>588</v>
      </c>
      <c r="B11" s="9">
        <v>31</v>
      </c>
    </row>
    <row r="12" spans="1:2" x14ac:dyDescent="0.2">
      <c r="A12" s="5" t="s">
        <v>598</v>
      </c>
      <c r="B12" s="9">
        <v>88</v>
      </c>
    </row>
    <row r="13" spans="1:2" x14ac:dyDescent="0.2">
      <c r="A13" s="6" t="s">
        <v>15</v>
      </c>
      <c r="B13" s="10">
        <v>279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">
    <tabColor theme="7" tint="-0.249977111117893"/>
  </sheetPr>
  <dimension ref="A1:J280"/>
  <sheetViews>
    <sheetView showGridLines="0" tabSelected="1" topLeftCell="C2" workbookViewId="0">
      <selection activeCell="E7" sqref="E7"/>
    </sheetView>
  </sheetViews>
  <sheetFormatPr defaultColWidth="11.42578125" defaultRowHeight="18" x14ac:dyDescent="0.25"/>
  <cols>
    <col min="1" max="1" width="25.7109375" style="14" bestFit="1" customWidth="1"/>
    <col min="2" max="2" width="15.85546875" style="14" bestFit="1" customWidth="1"/>
    <col min="3" max="3" width="14.5703125" style="15" customWidth="1"/>
    <col min="4" max="4" width="38.28515625" style="14" customWidth="1"/>
    <col min="5" max="5" width="12.28515625" style="14" bestFit="1" customWidth="1"/>
    <col min="6" max="6" width="26" style="16" customWidth="1"/>
    <col min="7" max="7" width="25.28515625" style="14" customWidth="1"/>
    <col min="8" max="8" width="26.5703125" style="14" customWidth="1"/>
    <col min="9" max="9" width="18.85546875" style="14" customWidth="1"/>
    <col min="10" max="10" width="20.85546875" style="13" customWidth="1"/>
    <col min="11" max="16384" width="11.42578125" style="13"/>
  </cols>
  <sheetData>
    <row r="1" spans="1:10" s="12" customFormat="1" x14ac:dyDescent="0.2">
      <c r="A1" s="20" t="s">
        <v>0</v>
      </c>
      <c r="B1" s="21" t="s">
        <v>1</v>
      </c>
      <c r="C1" s="22" t="s">
        <v>7</v>
      </c>
      <c r="D1" s="21" t="s">
        <v>584</v>
      </c>
      <c r="E1" s="21" t="s">
        <v>2</v>
      </c>
      <c r="F1" s="23" t="s">
        <v>6</v>
      </c>
      <c r="G1" s="21" t="s">
        <v>25</v>
      </c>
      <c r="H1" s="21" t="s">
        <v>3</v>
      </c>
      <c r="I1" s="21" t="s">
        <v>597</v>
      </c>
      <c r="J1" s="24" t="s">
        <v>8</v>
      </c>
    </row>
    <row r="2" spans="1:10" x14ac:dyDescent="0.25">
      <c r="A2" s="25" t="s">
        <v>80</v>
      </c>
      <c r="B2" s="26" t="s">
        <v>359</v>
      </c>
      <c r="C2" s="27">
        <v>3155</v>
      </c>
      <c r="D2" s="26" t="s">
        <v>591</v>
      </c>
      <c r="E2" s="26" t="s">
        <v>594</v>
      </c>
      <c r="F2" s="28">
        <v>3174.2</v>
      </c>
      <c r="G2" s="26" t="s">
        <v>4</v>
      </c>
      <c r="H2" s="29">
        <v>27844</v>
      </c>
      <c r="I2" s="26">
        <f t="shared" ref="I2:I65" si="0">DATEDIF(H2,"31/12/2004","y")</f>
        <v>28</v>
      </c>
      <c r="J2" s="30" t="s">
        <v>12</v>
      </c>
    </row>
    <row r="3" spans="1:10" x14ac:dyDescent="0.25">
      <c r="A3" s="31" t="s">
        <v>116</v>
      </c>
      <c r="B3" s="32" t="s">
        <v>395</v>
      </c>
      <c r="C3" s="33">
        <v>3611</v>
      </c>
      <c r="D3" s="32" t="s">
        <v>588</v>
      </c>
      <c r="E3" s="32" t="s">
        <v>596</v>
      </c>
      <c r="F3" s="34">
        <v>3183.07</v>
      </c>
      <c r="G3" s="32" t="s">
        <v>4</v>
      </c>
      <c r="H3" s="35">
        <v>26281</v>
      </c>
      <c r="I3" s="32">
        <f t="shared" si="0"/>
        <v>33</v>
      </c>
      <c r="J3" s="36" t="s">
        <v>10</v>
      </c>
    </row>
    <row r="4" spans="1:10" x14ac:dyDescent="0.25">
      <c r="A4" s="31" t="s">
        <v>136</v>
      </c>
      <c r="B4" s="32" t="s">
        <v>415</v>
      </c>
      <c r="C4" s="33">
        <v>3861</v>
      </c>
      <c r="D4" s="32" t="s">
        <v>598</v>
      </c>
      <c r="E4" s="32" t="s">
        <v>594</v>
      </c>
      <c r="F4" s="34">
        <v>3139.41</v>
      </c>
      <c r="G4" s="32" t="s">
        <v>4</v>
      </c>
      <c r="H4" s="35">
        <v>23573</v>
      </c>
      <c r="I4" s="32">
        <f t="shared" si="0"/>
        <v>40</v>
      </c>
      <c r="J4" s="36" t="s">
        <v>11</v>
      </c>
    </row>
    <row r="5" spans="1:10" x14ac:dyDescent="0.25">
      <c r="A5" s="31" t="s">
        <v>154</v>
      </c>
      <c r="B5" s="32" t="s">
        <v>433</v>
      </c>
      <c r="C5" s="33">
        <v>3717</v>
      </c>
      <c r="D5" s="32" t="s">
        <v>598</v>
      </c>
      <c r="E5" s="32" t="s">
        <v>593</v>
      </c>
      <c r="F5" s="34">
        <v>3198.59</v>
      </c>
      <c r="G5" s="32" t="s">
        <v>5</v>
      </c>
      <c r="H5" s="35">
        <v>22819</v>
      </c>
      <c r="I5" s="32">
        <f t="shared" si="0"/>
        <v>42</v>
      </c>
      <c r="J5" s="36" t="s">
        <v>11</v>
      </c>
    </row>
    <row r="6" spans="1:10" x14ac:dyDescent="0.25">
      <c r="A6" s="31" t="s">
        <v>157</v>
      </c>
      <c r="B6" s="32" t="s">
        <v>436</v>
      </c>
      <c r="C6" s="33">
        <v>3127</v>
      </c>
      <c r="D6" s="32" t="s">
        <v>586</v>
      </c>
      <c r="E6" s="32" t="s">
        <v>593</v>
      </c>
      <c r="F6" s="34">
        <v>3145.8</v>
      </c>
      <c r="G6" s="32" t="s">
        <v>4</v>
      </c>
      <c r="H6" s="35">
        <v>22383</v>
      </c>
      <c r="I6" s="32">
        <f t="shared" si="0"/>
        <v>43</v>
      </c>
      <c r="J6" s="36" t="s">
        <v>11</v>
      </c>
    </row>
    <row r="7" spans="1:10" x14ac:dyDescent="0.25">
      <c r="A7" s="31" t="s">
        <v>193</v>
      </c>
      <c r="B7" s="32" t="s">
        <v>472</v>
      </c>
      <c r="C7" s="33">
        <v>3554</v>
      </c>
      <c r="D7" s="32" t="s">
        <v>598</v>
      </c>
      <c r="E7" s="32" t="s">
        <v>594</v>
      </c>
      <c r="F7" s="34">
        <v>3163.4</v>
      </c>
      <c r="G7" s="32" t="s">
        <v>5</v>
      </c>
      <c r="H7" s="35">
        <v>21657</v>
      </c>
      <c r="I7" s="32">
        <f t="shared" si="0"/>
        <v>45</v>
      </c>
      <c r="J7" s="36" t="s">
        <v>11</v>
      </c>
    </row>
    <row r="8" spans="1:10" x14ac:dyDescent="0.25">
      <c r="A8" s="31" t="s">
        <v>218</v>
      </c>
      <c r="B8" s="32" t="s">
        <v>497</v>
      </c>
      <c r="C8" s="33">
        <v>3779</v>
      </c>
      <c r="D8" s="32" t="s">
        <v>588</v>
      </c>
      <c r="E8" s="32" t="s">
        <v>594</v>
      </c>
      <c r="F8" s="34">
        <v>3152.98</v>
      </c>
      <c r="G8" s="32" t="s">
        <v>5</v>
      </c>
      <c r="H8" s="35">
        <v>20850</v>
      </c>
      <c r="I8" s="32">
        <f t="shared" si="0"/>
        <v>47</v>
      </c>
      <c r="J8" s="36" t="s">
        <v>11</v>
      </c>
    </row>
    <row r="9" spans="1:10" x14ac:dyDescent="0.25">
      <c r="A9" s="31" t="s">
        <v>225</v>
      </c>
      <c r="B9" s="32" t="s">
        <v>504</v>
      </c>
      <c r="C9" s="33">
        <v>3007</v>
      </c>
      <c r="D9" s="32" t="s">
        <v>587</v>
      </c>
      <c r="E9" s="32" t="s">
        <v>593</v>
      </c>
      <c r="F9" s="34">
        <v>3162.52</v>
      </c>
      <c r="G9" s="32" t="s">
        <v>4</v>
      </c>
      <c r="H9" s="35">
        <v>20545</v>
      </c>
      <c r="I9" s="32">
        <f t="shared" si="0"/>
        <v>48</v>
      </c>
      <c r="J9" s="36" t="s">
        <v>11</v>
      </c>
    </row>
    <row r="10" spans="1:10" x14ac:dyDescent="0.25">
      <c r="A10" s="31" t="s">
        <v>238</v>
      </c>
      <c r="B10" s="32" t="s">
        <v>517</v>
      </c>
      <c r="C10" s="33">
        <v>3590</v>
      </c>
      <c r="D10" s="32" t="s">
        <v>598</v>
      </c>
      <c r="E10" s="32" t="s">
        <v>593</v>
      </c>
      <c r="F10" s="34">
        <v>3177.62</v>
      </c>
      <c r="G10" s="32" t="s">
        <v>4</v>
      </c>
      <c r="H10" s="35">
        <v>20221</v>
      </c>
      <c r="I10" s="32">
        <f t="shared" si="0"/>
        <v>49</v>
      </c>
      <c r="J10" s="36" t="s">
        <v>11</v>
      </c>
    </row>
    <row r="11" spans="1:10" x14ac:dyDescent="0.25">
      <c r="A11" s="31" t="s">
        <v>267</v>
      </c>
      <c r="B11" s="32" t="s">
        <v>546</v>
      </c>
      <c r="C11" s="33">
        <v>3247</v>
      </c>
      <c r="D11" s="32" t="s">
        <v>589</v>
      </c>
      <c r="E11" s="32" t="s">
        <v>593</v>
      </c>
      <c r="F11" s="34">
        <v>3163.43</v>
      </c>
      <c r="G11" s="32" t="s">
        <v>4</v>
      </c>
      <c r="H11" s="35">
        <v>18507</v>
      </c>
      <c r="I11" s="32">
        <f t="shared" si="0"/>
        <v>54</v>
      </c>
      <c r="J11" s="36" t="s">
        <v>9</v>
      </c>
    </row>
    <row r="12" spans="1:10" x14ac:dyDescent="0.25">
      <c r="A12" s="31" t="s">
        <v>276</v>
      </c>
      <c r="B12" s="32" t="s">
        <v>555</v>
      </c>
      <c r="C12" s="33">
        <v>3984</v>
      </c>
      <c r="D12" s="32" t="s">
        <v>588</v>
      </c>
      <c r="E12" s="32" t="s">
        <v>594</v>
      </c>
      <c r="F12" s="34">
        <v>3193.4</v>
      </c>
      <c r="G12" s="32" t="s">
        <v>4</v>
      </c>
      <c r="H12" s="35">
        <v>18203</v>
      </c>
      <c r="I12" s="32">
        <f t="shared" si="0"/>
        <v>55</v>
      </c>
      <c r="J12" s="36" t="s">
        <v>9</v>
      </c>
    </row>
    <row r="13" spans="1:10" x14ac:dyDescent="0.25">
      <c r="A13" s="31" t="s">
        <v>285</v>
      </c>
      <c r="B13" s="32" t="s">
        <v>564</v>
      </c>
      <c r="C13" s="33">
        <v>3132</v>
      </c>
      <c r="D13" s="32" t="s">
        <v>598</v>
      </c>
      <c r="E13" s="32" t="s">
        <v>593</v>
      </c>
      <c r="F13" s="34">
        <v>3201.14</v>
      </c>
      <c r="G13" s="32" t="s">
        <v>5</v>
      </c>
      <c r="H13" s="35">
        <v>17526</v>
      </c>
      <c r="I13" s="32">
        <f t="shared" si="0"/>
        <v>57</v>
      </c>
      <c r="J13" s="36" t="s">
        <v>9</v>
      </c>
    </row>
    <row r="14" spans="1:10" x14ac:dyDescent="0.25">
      <c r="A14" s="31" t="s">
        <v>291</v>
      </c>
      <c r="B14" s="32" t="s">
        <v>570</v>
      </c>
      <c r="C14" s="33">
        <v>3117</v>
      </c>
      <c r="D14" s="32" t="s">
        <v>589</v>
      </c>
      <c r="E14" s="32" t="s">
        <v>593</v>
      </c>
      <c r="F14" s="34">
        <v>3155.98</v>
      </c>
      <c r="G14" s="32" t="s">
        <v>4</v>
      </c>
      <c r="H14" s="35">
        <v>17460</v>
      </c>
      <c r="I14" s="32">
        <f t="shared" si="0"/>
        <v>57</v>
      </c>
      <c r="J14" s="36" t="s">
        <v>9</v>
      </c>
    </row>
    <row r="15" spans="1:10" x14ac:dyDescent="0.25">
      <c r="A15" s="31" t="s">
        <v>72</v>
      </c>
      <c r="B15" s="32" t="s">
        <v>351</v>
      </c>
      <c r="C15" s="33">
        <v>3149</v>
      </c>
      <c r="D15" s="32" t="s">
        <v>598</v>
      </c>
      <c r="E15" s="32" t="s">
        <v>594</v>
      </c>
      <c r="F15" s="34">
        <v>939.76</v>
      </c>
      <c r="G15" s="32" t="s">
        <v>4</v>
      </c>
      <c r="H15" s="35">
        <v>28068</v>
      </c>
      <c r="I15" s="32">
        <f t="shared" si="0"/>
        <v>28</v>
      </c>
      <c r="J15" s="36" t="s">
        <v>12</v>
      </c>
    </row>
    <row r="16" spans="1:10" x14ac:dyDescent="0.25">
      <c r="A16" s="31" t="s">
        <v>228</v>
      </c>
      <c r="B16" s="32" t="s">
        <v>507</v>
      </c>
      <c r="C16" s="33">
        <v>3148</v>
      </c>
      <c r="D16" s="32" t="s">
        <v>598</v>
      </c>
      <c r="E16" s="32" t="s">
        <v>594</v>
      </c>
      <c r="F16" s="34">
        <v>948.04</v>
      </c>
      <c r="G16" s="32" t="s">
        <v>4</v>
      </c>
      <c r="H16" s="35">
        <v>20681</v>
      </c>
      <c r="I16" s="32">
        <f t="shared" si="0"/>
        <v>48</v>
      </c>
      <c r="J16" s="36" t="s">
        <v>11</v>
      </c>
    </row>
    <row r="17" spans="1:10" x14ac:dyDescent="0.25">
      <c r="A17" s="31" t="s">
        <v>268</v>
      </c>
      <c r="B17" s="32" t="s">
        <v>547</v>
      </c>
      <c r="C17" s="33">
        <v>3983</v>
      </c>
      <c r="D17" s="32" t="s">
        <v>598</v>
      </c>
      <c r="E17" s="32" t="s">
        <v>594</v>
      </c>
      <c r="F17" s="34">
        <v>964.26</v>
      </c>
      <c r="G17" s="32" t="s">
        <v>4</v>
      </c>
      <c r="H17" s="35">
        <v>18377</v>
      </c>
      <c r="I17" s="32">
        <f t="shared" si="0"/>
        <v>54</v>
      </c>
      <c r="J17" s="36" t="s">
        <v>9</v>
      </c>
    </row>
    <row r="18" spans="1:10" x14ac:dyDescent="0.25">
      <c r="A18" s="31" t="s">
        <v>96</v>
      </c>
      <c r="B18" s="32" t="s">
        <v>375</v>
      </c>
      <c r="C18" s="33">
        <v>3248</v>
      </c>
      <c r="D18" s="32" t="s">
        <v>585</v>
      </c>
      <c r="E18" s="32" t="s">
        <v>593</v>
      </c>
      <c r="F18" s="34">
        <v>974.73</v>
      </c>
      <c r="G18" s="32" t="s">
        <v>5</v>
      </c>
      <c r="H18" s="35">
        <v>27077</v>
      </c>
      <c r="I18" s="32">
        <f t="shared" si="0"/>
        <v>30</v>
      </c>
      <c r="J18" s="36" t="s">
        <v>10</v>
      </c>
    </row>
    <row r="19" spans="1:10" x14ac:dyDescent="0.25">
      <c r="A19" s="31" t="s">
        <v>104</v>
      </c>
      <c r="B19" s="32" t="s">
        <v>383</v>
      </c>
      <c r="C19" s="33">
        <v>3568</v>
      </c>
      <c r="D19" s="32" t="s">
        <v>598</v>
      </c>
      <c r="E19" s="32" t="s">
        <v>593</v>
      </c>
      <c r="F19" s="34">
        <v>971.56</v>
      </c>
      <c r="G19" s="32" t="s">
        <v>5</v>
      </c>
      <c r="H19" s="35">
        <v>26948</v>
      </c>
      <c r="I19" s="32">
        <f t="shared" si="0"/>
        <v>31</v>
      </c>
      <c r="J19" s="36" t="s">
        <v>10</v>
      </c>
    </row>
    <row r="20" spans="1:10" x14ac:dyDescent="0.25">
      <c r="A20" s="31" t="s">
        <v>178</v>
      </c>
      <c r="B20" s="32" t="s">
        <v>457</v>
      </c>
      <c r="C20" s="33">
        <v>3208</v>
      </c>
      <c r="D20" s="32" t="s">
        <v>586</v>
      </c>
      <c r="E20" s="32" t="s">
        <v>594</v>
      </c>
      <c r="F20" s="34">
        <v>973.5</v>
      </c>
      <c r="G20" s="32" t="s">
        <v>4</v>
      </c>
      <c r="H20" s="35">
        <v>22133</v>
      </c>
      <c r="I20" s="32">
        <f t="shared" si="0"/>
        <v>44</v>
      </c>
      <c r="J20" s="36" t="s">
        <v>11</v>
      </c>
    </row>
    <row r="21" spans="1:10" x14ac:dyDescent="0.25">
      <c r="A21" s="31" t="s">
        <v>70</v>
      </c>
      <c r="B21" s="32" t="s">
        <v>349</v>
      </c>
      <c r="C21" s="33">
        <v>3033</v>
      </c>
      <c r="D21" s="32" t="s">
        <v>598</v>
      </c>
      <c r="E21" s="32" t="s">
        <v>593</v>
      </c>
      <c r="F21" s="34">
        <v>991.09</v>
      </c>
      <c r="G21" s="32" t="s">
        <v>4</v>
      </c>
      <c r="H21" s="35">
        <v>27843</v>
      </c>
      <c r="I21" s="32">
        <f t="shared" si="0"/>
        <v>28</v>
      </c>
      <c r="J21" s="36" t="s">
        <v>12</v>
      </c>
    </row>
    <row r="22" spans="1:10" x14ac:dyDescent="0.25">
      <c r="A22" s="31" t="s">
        <v>78</v>
      </c>
      <c r="B22" s="32" t="s">
        <v>357</v>
      </c>
      <c r="C22" s="33">
        <v>3881</v>
      </c>
      <c r="D22" s="32" t="s">
        <v>585</v>
      </c>
      <c r="E22" s="32" t="s">
        <v>593</v>
      </c>
      <c r="F22" s="34">
        <v>992.15</v>
      </c>
      <c r="G22" s="32" t="s">
        <v>5</v>
      </c>
      <c r="H22" s="35">
        <v>27766</v>
      </c>
      <c r="I22" s="32">
        <f t="shared" si="0"/>
        <v>28</v>
      </c>
      <c r="J22" s="36" t="s">
        <v>12</v>
      </c>
    </row>
    <row r="23" spans="1:10" x14ac:dyDescent="0.25">
      <c r="A23" s="31" t="s">
        <v>155</v>
      </c>
      <c r="B23" s="32" t="s">
        <v>434</v>
      </c>
      <c r="C23" s="33">
        <v>3722</v>
      </c>
      <c r="D23" s="32" t="s">
        <v>585</v>
      </c>
      <c r="E23" s="32" t="s">
        <v>593</v>
      </c>
      <c r="F23" s="34">
        <v>988.35</v>
      </c>
      <c r="G23" s="32" t="s">
        <v>4</v>
      </c>
      <c r="H23" s="35">
        <v>23011</v>
      </c>
      <c r="I23" s="32">
        <f t="shared" si="0"/>
        <v>42</v>
      </c>
      <c r="J23" s="36" t="s">
        <v>11</v>
      </c>
    </row>
    <row r="24" spans="1:10" x14ac:dyDescent="0.25">
      <c r="A24" s="31" t="s">
        <v>84</v>
      </c>
      <c r="B24" s="32" t="s">
        <v>363</v>
      </c>
      <c r="C24" s="33">
        <v>3112</v>
      </c>
      <c r="D24" s="32" t="s">
        <v>585</v>
      </c>
      <c r="E24" s="32" t="s">
        <v>593</v>
      </c>
      <c r="F24" s="34">
        <v>1008.65</v>
      </c>
      <c r="G24" s="32" t="s">
        <v>4</v>
      </c>
      <c r="H24" s="35">
        <v>27562</v>
      </c>
      <c r="I24" s="32">
        <f t="shared" si="0"/>
        <v>29</v>
      </c>
      <c r="J24" s="36" t="s">
        <v>12</v>
      </c>
    </row>
    <row r="25" spans="1:10" x14ac:dyDescent="0.25">
      <c r="A25" s="31" t="s">
        <v>126</v>
      </c>
      <c r="B25" s="32" t="s">
        <v>405</v>
      </c>
      <c r="C25" s="33">
        <v>3054</v>
      </c>
      <c r="D25" s="32" t="s">
        <v>598</v>
      </c>
      <c r="E25" s="32" t="s">
        <v>594</v>
      </c>
      <c r="F25" s="34">
        <v>1015.22</v>
      </c>
      <c r="G25" s="32" t="s">
        <v>5</v>
      </c>
      <c r="H25" s="35">
        <v>24356</v>
      </c>
      <c r="I25" s="32">
        <f t="shared" si="0"/>
        <v>38</v>
      </c>
      <c r="J25" s="36" t="s">
        <v>10</v>
      </c>
    </row>
    <row r="26" spans="1:10" x14ac:dyDescent="0.25">
      <c r="A26" s="31" t="s">
        <v>255</v>
      </c>
      <c r="B26" s="32" t="s">
        <v>534</v>
      </c>
      <c r="C26" s="33">
        <v>3057</v>
      </c>
      <c r="D26" s="32" t="s">
        <v>589</v>
      </c>
      <c r="E26" s="32" t="s">
        <v>593</v>
      </c>
      <c r="F26" s="34">
        <v>1001.81</v>
      </c>
      <c r="G26" s="32" t="s">
        <v>4</v>
      </c>
      <c r="H26" s="35">
        <v>19687</v>
      </c>
      <c r="I26" s="32">
        <f t="shared" si="0"/>
        <v>51</v>
      </c>
      <c r="J26" s="36" t="s">
        <v>9</v>
      </c>
    </row>
    <row r="27" spans="1:10" x14ac:dyDescent="0.25">
      <c r="A27" s="31" t="s">
        <v>32</v>
      </c>
      <c r="B27" s="32" t="s">
        <v>311</v>
      </c>
      <c r="C27" s="33">
        <v>3638</v>
      </c>
      <c r="D27" s="32" t="s">
        <v>587</v>
      </c>
      <c r="E27" s="32" t="s">
        <v>593</v>
      </c>
      <c r="F27" s="34">
        <v>1042.47</v>
      </c>
      <c r="G27" s="32" t="s">
        <v>5</v>
      </c>
      <c r="H27" s="35">
        <v>30552</v>
      </c>
      <c r="I27" s="32">
        <f t="shared" si="0"/>
        <v>21</v>
      </c>
      <c r="J27" s="36" t="s">
        <v>12</v>
      </c>
    </row>
    <row r="28" spans="1:10" x14ac:dyDescent="0.25">
      <c r="A28" s="31" t="s">
        <v>74</v>
      </c>
      <c r="B28" s="32" t="s">
        <v>353</v>
      </c>
      <c r="C28" s="33">
        <v>3114</v>
      </c>
      <c r="D28" s="32" t="s">
        <v>587</v>
      </c>
      <c r="E28" s="32" t="s">
        <v>593</v>
      </c>
      <c r="F28" s="34">
        <v>1043.02</v>
      </c>
      <c r="G28" s="32" t="s">
        <v>5</v>
      </c>
      <c r="H28" s="35">
        <v>28125</v>
      </c>
      <c r="I28" s="32">
        <f t="shared" si="0"/>
        <v>28</v>
      </c>
      <c r="J28" s="36" t="s">
        <v>12</v>
      </c>
    </row>
    <row r="29" spans="1:10" x14ac:dyDescent="0.25">
      <c r="A29" s="31" t="s">
        <v>76</v>
      </c>
      <c r="B29" s="32" t="s">
        <v>355</v>
      </c>
      <c r="C29" s="33">
        <v>3144</v>
      </c>
      <c r="D29" s="32" t="s">
        <v>585</v>
      </c>
      <c r="E29" s="32" t="s">
        <v>593</v>
      </c>
      <c r="F29" s="34">
        <v>1016.06</v>
      </c>
      <c r="G29" s="32" t="s">
        <v>5</v>
      </c>
      <c r="H29" s="35">
        <v>28017</v>
      </c>
      <c r="I29" s="32">
        <f t="shared" si="0"/>
        <v>28</v>
      </c>
      <c r="J29" s="36" t="s">
        <v>12</v>
      </c>
    </row>
    <row r="30" spans="1:10" x14ac:dyDescent="0.25">
      <c r="A30" s="31" t="s">
        <v>182</v>
      </c>
      <c r="B30" s="32" t="s">
        <v>461</v>
      </c>
      <c r="C30" s="33">
        <v>3671</v>
      </c>
      <c r="D30" s="32" t="s">
        <v>585</v>
      </c>
      <c r="E30" s="32" t="s">
        <v>593</v>
      </c>
      <c r="F30" s="34">
        <v>1016.04</v>
      </c>
      <c r="G30" s="32" t="s">
        <v>4</v>
      </c>
      <c r="H30" s="35">
        <v>22068</v>
      </c>
      <c r="I30" s="32">
        <f t="shared" si="0"/>
        <v>44</v>
      </c>
      <c r="J30" s="36" t="s">
        <v>11</v>
      </c>
    </row>
    <row r="31" spans="1:10" x14ac:dyDescent="0.25">
      <c r="A31" s="31" t="s">
        <v>111</v>
      </c>
      <c r="B31" s="32" t="s">
        <v>390</v>
      </c>
      <c r="C31" s="33">
        <v>3108</v>
      </c>
      <c r="D31" s="32" t="s">
        <v>598</v>
      </c>
      <c r="E31" s="32" t="s">
        <v>593</v>
      </c>
      <c r="F31" s="34">
        <v>1045.76</v>
      </c>
      <c r="G31" s="32" t="s">
        <v>5</v>
      </c>
      <c r="H31" s="35">
        <v>26433</v>
      </c>
      <c r="I31" s="32">
        <f t="shared" si="0"/>
        <v>32</v>
      </c>
      <c r="J31" s="36" t="s">
        <v>10</v>
      </c>
    </row>
    <row r="32" spans="1:10" x14ac:dyDescent="0.25">
      <c r="A32" s="31" t="s">
        <v>143</v>
      </c>
      <c r="B32" s="32" t="s">
        <v>422</v>
      </c>
      <c r="C32" s="33">
        <v>3124</v>
      </c>
      <c r="D32" s="32" t="s">
        <v>591</v>
      </c>
      <c r="E32" s="32" t="s">
        <v>594</v>
      </c>
      <c r="F32" s="34">
        <v>1074.21</v>
      </c>
      <c r="G32" s="32" t="s">
        <v>5</v>
      </c>
      <c r="H32" s="35">
        <v>23077</v>
      </c>
      <c r="I32" s="32">
        <f t="shared" si="0"/>
        <v>41</v>
      </c>
      <c r="J32" s="36" t="s">
        <v>11</v>
      </c>
    </row>
    <row r="33" spans="1:10" x14ac:dyDescent="0.25">
      <c r="A33" s="31" t="s">
        <v>167</v>
      </c>
      <c r="B33" s="32" t="s">
        <v>446</v>
      </c>
      <c r="C33" s="33">
        <v>3270</v>
      </c>
      <c r="D33" s="32" t="s">
        <v>598</v>
      </c>
      <c r="E33" s="32" t="s">
        <v>593</v>
      </c>
      <c r="F33" s="34">
        <v>1075.8599999999999</v>
      </c>
      <c r="G33" s="32" t="s">
        <v>5</v>
      </c>
      <c r="H33" s="35">
        <v>22031</v>
      </c>
      <c r="I33" s="32">
        <f t="shared" si="0"/>
        <v>44</v>
      </c>
      <c r="J33" s="36" t="s">
        <v>11</v>
      </c>
    </row>
    <row r="34" spans="1:10" x14ac:dyDescent="0.25">
      <c r="A34" s="31" t="s">
        <v>292</v>
      </c>
      <c r="B34" s="32" t="s">
        <v>571</v>
      </c>
      <c r="C34" s="33">
        <v>3963</v>
      </c>
      <c r="D34" s="32" t="s">
        <v>591</v>
      </c>
      <c r="E34" s="32" t="s">
        <v>594</v>
      </c>
      <c r="F34" s="34">
        <v>1057.27</v>
      </c>
      <c r="G34" s="32" t="s">
        <v>5</v>
      </c>
      <c r="H34" s="35">
        <v>17468</v>
      </c>
      <c r="I34" s="32">
        <f t="shared" si="0"/>
        <v>57</v>
      </c>
      <c r="J34" s="36" t="s">
        <v>9</v>
      </c>
    </row>
    <row r="35" spans="1:10" x14ac:dyDescent="0.25">
      <c r="A35" s="31" t="s">
        <v>199</v>
      </c>
      <c r="B35" s="32" t="s">
        <v>478</v>
      </c>
      <c r="C35" s="33">
        <v>3086</v>
      </c>
      <c r="D35" s="32" t="s">
        <v>585</v>
      </c>
      <c r="E35" s="32" t="s">
        <v>593</v>
      </c>
      <c r="F35" s="34">
        <v>1081.68</v>
      </c>
      <c r="G35" s="32" t="s">
        <v>5</v>
      </c>
      <c r="H35" s="35">
        <v>21761</v>
      </c>
      <c r="I35" s="32">
        <f t="shared" si="0"/>
        <v>45</v>
      </c>
      <c r="J35" s="36" t="s">
        <v>11</v>
      </c>
    </row>
    <row r="36" spans="1:10" x14ac:dyDescent="0.25">
      <c r="A36" s="31" t="s">
        <v>230</v>
      </c>
      <c r="B36" s="32" t="s">
        <v>509</v>
      </c>
      <c r="C36" s="33">
        <v>3917</v>
      </c>
      <c r="D36" s="32" t="s">
        <v>598</v>
      </c>
      <c r="E36" s="32" t="s">
        <v>594</v>
      </c>
      <c r="F36" s="34">
        <v>1087.7</v>
      </c>
      <c r="G36" s="32" t="s">
        <v>4</v>
      </c>
      <c r="H36" s="35">
        <v>20485</v>
      </c>
      <c r="I36" s="32">
        <f t="shared" si="0"/>
        <v>48</v>
      </c>
      <c r="J36" s="36" t="s">
        <v>11</v>
      </c>
    </row>
    <row r="37" spans="1:10" x14ac:dyDescent="0.25">
      <c r="A37" s="31" t="s">
        <v>274</v>
      </c>
      <c r="B37" s="32" t="s">
        <v>553</v>
      </c>
      <c r="C37" s="33">
        <v>3016</v>
      </c>
      <c r="D37" s="32" t="s">
        <v>588</v>
      </c>
      <c r="E37" s="32" t="s">
        <v>596</v>
      </c>
      <c r="F37" s="34">
        <v>1076.42</v>
      </c>
      <c r="G37" s="32" t="s">
        <v>5</v>
      </c>
      <c r="H37" s="35">
        <v>17979</v>
      </c>
      <c r="I37" s="32">
        <f t="shared" si="0"/>
        <v>55</v>
      </c>
      <c r="J37" s="36" t="s">
        <v>9</v>
      </c>
    </row>
    <row r="38" spans="1:10" x14ac:dyDescent="0.25">
      <c r="A38" s="31" t="s">
        <v>98</v>
      </c>
      <c r="B38" s="32" t="s">
        <v>377</v>
      </c>
      <c r="C38" s="33">
        <v>3128</v>
      </c>
      <c r="D38" s="32" t="s">
        <v>598</v>
      </c>
      <c r="E38" s="32" t="s">
        <v>593</v>
      </c>
      <c r="F38" s="34">
        <v>1102.81</v>
      </c>
      <c r="G38" s="32" t="s">
        <v>5</v>
      </c>
      <c r="H38" s="35">
        <v>27079</v>
      </c>
      <c r="I38" s="32">
        <f t="shared" si="0"/>
        <v>30</v>
      </c>
      <c r="J38" s="36" t="s">
        <v>10</v>
      </c>
    </row>
    <row r="39" spans="1:10" x14ac:dyDescent="0.25">
      <c r="A39" s="31" t="s">
        <v>209</v>
      </c>
      <c r="B39" s="32" t="s">
        <v>488</v>
      </c>
      <c r="C39" s="33">
        <v>3154</v>
      </c>
      <c r="D39" s="32" t="s">
        <v>598</v>
      </c>
      <c r="E39" s="32" t="s">
        <v>593</v>
      </c>
      <c r="F39" s="34">
        <v>1099.24</v>
      </c>
      <c r="G39" s="32" t="s">
        <v>5</v>
      </c>
      <c r="H39" s="35">
        <v>21192</v>
      </c>
      <c r="I39" s="32">
        <f t="shared" si="0"/>
        <v>46</v>
      </c>
      <c r="J39" s="36" t="s">
        <v>11</v>
      </c>
    </row>
    <row r="40" spans="1:10" x14ac:dyDescent="0.25">
      <c r="A40" s="31" t="s">
        <v>34</v>
      </c>
      <c r="B40" s="32" t="s">
        <v>313</v>
      </c>
      <c r="C40" s="33">
        <v>3715</v>
      </c>
      <c r="D40" s="32" t="s">
        <v>598</v>
      </c>
      <c r="E40" s="32" t="s">
        <v>593</v>
      </c>
      <c r="F40" s="34">
        <v>1112.47</v>
      </c>
      <c r="G40" s="32" t="s">
        <v>4</v>
      </c>
      <c r="H40" s="35">
        <v>30235</v>
      </c>
      <c r="I40" s="32">
        <f t="shared" si="0"/>
        <v>22</v>
      </c>
      <c r="J40" s="36" t="s">
        <v>12</v>
      </c>
    </row>
    <row r="41" spans="1:10" x14ac:dyDescent="0.25">
      <c r="A41" s="31" t="s">
        <v>142</v>
      </c>
      <c r="B41" s="32" t="s">
        <v>421</v>
      </c>
      <c r="C41" s="33">
        <v>3675</v>
      </c>
      <c r="D41" s="32" t="s">
        <v>598</v>
      </c>
      <c r="E41" s="32" t="s">
        <v>593</v>
      </c>
      <c r="F41" s="34">
        <v>1120.56</v>
      </c>
      <c r="G41" s="32" t="s">
        <v>4</v>
      </c>
      <c r="H41" s="35">
        <v>23174</v>
      </c>
      <c r="I41" s="32">
        <f t="shared" si="0"/>
        <v>41</v>
      </c>
      <c r="J41" s="36" t="s">
        <v>11</v>
      </c>
    </row>
    <row r="42" spans="1:10" x14ac:dyDescent="0.25">
      <c r="A42" s="31" t="s">
        <v>185</v>
      </c>
      <c r="B42" s="32" t="s">
        <v>464</v>
      </c>
      <c r="C42" s="33">
        <v>3795</v>
      </c>
      <c r="D42" s="32" t="s">
        <v>588</v>
      </c>
      <c r="E42" s="32" t="s">
        <v>594</v>
      </c>
      <c r="F42" s="34">
        <v>1108.71</v>
      </c>
      <c r="G42" s="32" t="s">
        <v>4</v>
      </c>
      <c r="H42" s="35">
        <v>21883</v>
      </c>
      <c r="I42" s="32">
        <f t="shared" si="0"/>
        <v>45</v>
      </c>
      <c r="J42" s="36" t="s">
        <v>11</v>
      </c>
    </row>
    <row r="43" spans="1:10" x14ac:dyDescent="0.25">
      <c r="A43" s="31" t="s">
        <v>213</v>
      </c>
      <c r="B43" s="32" t="s">
        <v>492</v>
      </c>
      <c r="C43" s="33">
        <v>3013</v>
      </c>
      <c r="D43" s="32" t="s">
        <v>591</v>
      </c>
      <c r="E43" s="32" t="s">
        <v>594</v>
      </c>
      <c r="F43" s="34">
        <v>1130.92</v>
      </c>
      <c r="G43" s="32" t="s">
        <v>4</v>
      </c>
      <c r="H43" s="35">
        <v>20874</v>
      </c>
      <c r="I43" s="32">
        <f t="shared" si="0"/>
        <v>47</v>
      </c>
      <c r="J43" s="36" t="s">
        <v>11</v>
      </c>
    </row>
    <row r="44" spans="1:10" x14ac:dyDescent="0.25">
      <c r="A44" s="31" t="s">
        <v>240</v>
      </c>
      <c r="B44" s="32" t="s">
        <v>519</v>
      </c>
      <c r="C44" s="33">
        <v>3913</v>
      </c>
      <c r="D44" s="32" t="s">
        <v>598</v>
      </c>
      <c r="E44" s="32" t="s">
        <v>593</v>
      </c>
      <c r="F44" s="34">
        <v>1123.52</v>
      </c>
      <c r="G44" s="32" t="s">
        <v>4</v>
      </c>
      <c r="H44" s="35">
        <v>20368</v>
      </c>
      <c r="I44" s="32">
        <f t="shared" si="0"/>
        <v>49</v>
      </c>
      <c r="J44" s="36" t="s">
        <v>11</v>
      </c>
    </row>
    <row r="45" spans="1:10" x14ac:dyDescent="0.25">
      <c r="A45" s="31" t="s">
        <v>248</v>
      </c>
      <c r="B45" s="32" t="s">
        <v>527</v>
      </c>
      <c r="C45" s="33">
        <v>3157</v>
      </c>
      <c r="D45" s="32" t="s">
        <v>586</v>
      </c>
      <c r="E45" s="32" t="s">
        <v>593</v>
      </c>
      <c r="F45" s="34">
        <v>1145.8599999999999</v>
      </c>
      <c r="G45" s="32" t="s">
        <v>4</v>
      </c>
      <c r="H45" s="35">
        <v>19745</v>
      </c>
      <c r="I45" s="32">
        <f t="shared" si="0"/>
        <v>50</v>
      </c>
      <c r="J45" s="36" t="s">
        <v>9</v>
      </c>
    </row>
    <row r="46" spans="1:10" x14ac:dyDescent="0.25">
      <c r="A46" s="31" t="s">
        <v>249</v>
      </c>
      <c r="B46" s="32" t="s">
        <v>528</v>
      </c>
      <c r="C46" s="33">
        <v>3916</v>
      </c>
      <c r="D46" s="32" t="s">
        <v>591</v>
      </c>
      <c r="E46" s="32" t="s">
        <v>594</v>
      </c>
      <c r="F46" s="34">
        <v>1136</v>
      </c>
      <c r="G46" s="32" t="s">
        <v>5</v>
      </c>
      <c r="H46" s="35">
        <v>19815</v>
      </c>
      <c r="I46" s="32">
        <f t="shared" si="0"/>
        <v>50</v>
      </c>
      <c r="J46" s="36" t="s">
        <v>9</v>
      </c>
    </row>
    <row r="47" spans="1:10" x14ac:dyDescent="0.25">
      <c r="A47" s="31" t="s">
        <v>94</v>
      </c>
      <c r="B47" s="32" t="s">
        <v>373</v>
      </c>
      <c r="C47" s="33">
        <v>3969</v>
      </c>
      <c r="D47" s="32" t="s">
        <v>587</v>
      </c>
      <c r="E47" s="32" t="s">
        <v>593</v>
      </c>
      <c r="F47" s="34">
        <v>1147.03</v>
      </c>
      <c r="G47" s="32" t="s">
        <v>5</v>
      </c>
      <c r="H47" s="35">
        <v>27318</v>
      </c>
      <c r="I47" s="32">
        <f t="shared" si="0"/>
        <v>30</v>
      </c>
      <c r="J47" s="36" t="s">
        <v>10</v>
      </c>
    </row>
    <row r="48" spans="1:10" x14ac:dyDescent="0.25">
      <c r="A48" s="31" t="s">
        <v>134</v>
      </c>
      <c r="B48" s="32" t="s">
        <v>413</v>
      </c>
      <c r="C48" s="33">
        <v>3631</v>
      </c>
      <c r="D48" s="32" t="s">
        <v>586</v>
      </c>
      <c r="E48" s="32" t="s">
        <v>594</v>
      </c>
      <c r="F48" s="34">
        <v>1149.44</v>
      </c>
      <c r="G48" s="32" t="s">
        <v>4</v>
      </c>
      <c r="H48" s="35">
        <v>23409</v>
      </c>
      <c r="I48" s="32">
        <f t="shared" si="0"/>
        <v>40</v>
      </c>
      <c r="J48" s="36" t="s">
        <v>11</v>
      </c>
    </row>
    <row r="49" spans="1:10" x14ac:dyDescent="0.25">
      <c r="A49" s="31" t="s">
        <v>263</v>
      </c>
      <c r="B49" s="32" t="s">
        <v>542</v>
      </c>
      <c r="C49" s="33">
        <v>3864</v>
      </c>
      <c r="D49" s="32" t="s">
        <v>598</v>
      </c>
      <c r="E49" s="32" t="s">
        <v>593</v>
      </c>
      <c r="F49" s="34">
        <v>1156.69</v>
      </c>
      <c r="G49" s="32" t="s">
        <v>4</v>
      </c>
      <c r="H49" s="35">
        <v>19212</v>
      </c>
      <c r="I49" s="32">
        <f t="shared" si="0"/>
        <v>52</v>
      </c>
      <c r="J49" s="36" t="s">
        <v>9</v>
      </c>
    </row>
    <row r="50" spans="1:10" x14ac:dyDescent="0.25">
      <c r="A50" s="31" t="s">
        <v>90</v>
      </c>
      <c r="B50" s="32" t="s">
        <v>369</v>
      </c>
      <c r="C50" s="33">
        <v>3408</v>
      </c>
      <c r="D50" s="32" t="s">
        <v>586</v>
      </c>
      <c r="E50" s="32" t="s">
        <v>594</v>
      </c>
      <c r="F50" s="34">
        <v>1183.9000000000001</v>
      </c>
      <c r="G50" s="32" t="s">
        <v>5</v>
      </c>
      <c r="H50" s="35">
        <v>27041</v>
      </c>
      <c r="I50" s="32">
        <f t="shared" si="0"/>
        <v>30</v>
      </c>
      <c r="J50" s="36" t="s">
        <v>10</v>
      </c>
    </row>
    <row r="51" spans="1:10" x14ac:dyDescent="0.25">
      <c r="A51" s="31" t="s">
        <v>99</v>
      </c>
      <c r="B51" s="32" t="s">
        <v>378</v>
      </c>
      <c r="C51" s="33">
        <v>3083</v>
      </c>
      <c r="D51" s="32" t="s">
        <v>586</v>
      </c>
      <c r="E51" s="32" t="s">
        <v>594</v>
      </c>
      <c r="F51" s="34">
        <v>1176.4000000000001</v>
      </c>
      <c r="G51" s="32" t="s">
        <v>4</v>
      </c>
      <c r="H51" s="35">
        <v>27284</v>
      </c>
      <c r="I51" s="32">
        <f t="shared" si="0"/>
        <v>30</v>
      </c>
      <c r="J51" s="36" t="s">
        <v>10</v>
      </c>
    </row>
    <row r="52" spans="1:10" x14ac:dyDescent="0.25">
      <c r="A52" s="31" t="s">
        <v>197</v>
      </c>
      <c r="B52" s="32" t="s">
        <v>476</v>
      </c>
      <c r="C52" s="33">
        <v>3718</v>
      </c>
      <c r="D52" s="32" t="s">
        <v>586</v>
      </c>
      <c r="E52" s="32" t="s">
        <v>594</v>
      </c>
      <c r="F52" s="34">
        <v>1203.8499999999999</v>
      </c>
      <c r="G52" s="32" t="s">
        <v>4</v>
      </c>
      <c r="H52" s="35">
        <v>21802</v>
      </c>
      <c r="I52" s="32">
        <f t="shared" si="0"/>
        <v>45</v>
      </c>
      <c r="J52" s="36" t="s">
        <v>11</v>
      </c>
    </row>
    <row r="53" spans="1:10" x14ac:dyDescent="0.25">
      <c r="A53" s="31" t="s">
        <v>135</v>
      </c>
      <c r="B53" s="32" t="s">
        <v>414</v>
      </c>
      <c r="C53" s="33">
        <v>3669</v>
      </c>
      <c r="D53" s="32" t="s">
        <v>589</v>
      </c>
      <c r="E53" s="32" t="s">
        <v>593</v>
      </c>
      <c r="F53" s="34">
        <v>1206.3699999999999</v>
      </c>
      <c r="G53" s="32" t="s">
        <v>4</v>
      </c>
      <c r="H53" s="35">
        <v>23723</v>
      </c>
      <c r="I53" s="32">
        <f t="shared" si="0"/>
        <v>40</v>
      </c>
      <c r="J53" s="36" t="s">
        <v>11</v>
      </c>
    </row>
    <row r="54" spans="1:10" x14ac:dyDescent="0.25">
      <c r="A54" s="31" t="s">
        <v>150</v>
      </c>
      <c r="B54" s="32" t="s">
        <v>429</v>
      </c>
      <c r="C54" s="33">
        <v>3019</v>
      </c>
      <c r="D54" s="32" t="s">
        <v>585</v>
      </c>
      <c r="E54" s="32" t="s">
        <v>593</v>
      </c>
      <c r="F54" s="34">
        <v>1214.0999999999999</v>
      </c>
      <c r="G54" s="32" t="s">
        <v>4</v>
      </c>
      <c r="H54" s="35">
        <v>23280</v>
      </c>
      <c r="I54" s="32">
        <f t="shared" si="0"/>
        <v>41</v>
      </c>
      <c r="J54" s="36" t="s">
        <v>11</v>
      </c>
    </row>
    <row r="55" spans="1:10" x14ac:dyDescent="0.25">
      <c r="A55" s="31" t="s">
        <v>299</v>
      </c>
      <c r="B55" s="32" t="s">
        <v>578</v>
      </c>
      <c r="C55" s="33">
        <v>3142</v>
      </c>
      <c r="D55" s="32" t="s">
        <v>598</v>
      </c>
      <c r="E55" s="32" t="s">
        <v>593</v>
      </c>
      <c r="F55" s="34">
        <v>1210.3900000000001</v>
      </c>
      <c r="G55" s="32" t="s">
        <v>5</v>
      </c>
      <c r="H55" s="35">
        <v>16621</v>
      </c>
      <c r="I55" s="32">
        <f t="shared" si="0"/>
        <v>59</v>
      </c>
      <c r="J55" s="36" t="s">
        <v>9</v>
      </c>
    </row>
    <row r="56" spans="1:10" x14ac:dyDescent="0.25">
      <c r="A56" s="31" t="s">
        <v>86</v>
      </c>
      <c r="B56" s="32" t="s">
        <v>365</v>
      </c>
      <c r="C56" s="33">
        <v>3695</v>
      </c>
      <c r="D56" s="32" t="s">
        <v>585</v>
      </c>
      <c r="E56" s="32" t="s">
        <v>593</v>
      </c>
      <c r="F56" s="34">
        <v>1227.68</v>
      </c>
      <c r="G56" s="32" t="s">
        <v>4</v>
      </c>
      <c r="H56" s="35">
        <v>27675</v>
      </c>
      <c r="I56" s="32">
        <f t="shared" si="0"/>
        <v>29</v>
      </c>
      <c r="J56" s="36" t="s">
        <v>12</v>
      </c>
    </row>
    <row r="57" spans="1:10" x14ac:dyDescent="0.25">
      <c r="A57" s="31" t="s">
        <v>129</v>
      </c>
      <c r="B57" s="32" t="s">
        <v>408</v>
      </c>
      <c r="C57" s="33">
        <v>3448</v>
      </c>
      <c r="D57" s="32" t="s">
        <v>587</v>
      </c>
      <c r="E57" s="32" t="s">
        <v>593</v>
      </c>
      <c r="F57" s="34">
        <v>1218.71</v>
      </c>
      <c r="G57" s="32" t="s">
        <v>5</v>
      </c>
      <c r="H57" s="35">
        <v>23981</v>
      </c>
      <c r="I57" s="32">
        <f t="shared" si="0"/>
        <v>39</v>
      </c>
      <c r="J57" s="36" t="s">
        <v>10</v>
      </c>
    </row>
    <row r="58" spans="1:10" x14ac:dyDescent="0.25">
      <c r="A58" s="31" t="s">
        <v>168</v>
      </c>
      <c r="B58" s="32" t="s">
        <v>447</v>
      </c>
      <c r="C58" s="33">
        <v>3822</v>
      </c>
      <c r="D58" s="32" t="s">
        <v>589</v>
      </c>
      <c r="E58" s="32" t="s">
        <v>593</v>
      </c>
      <c r="F58" s="34">
        <v>1240.32</v>
      </c>
      <c r="G58" s="32" t="s">
        <v>4</v>
      </c>
      <c r="H58" s="35">
        <v>22033</v>
      </c>
      <c r="I58" s="32">
        <f t="shared" si="0"/>
        <v>44</v>
      </c>
      <c r="J58" s="36" t="s">
        <v>11</v>
      </c>
    </row>
    <row r="59" spans="1:10" x14ac:dyDescent="0.25">
      <c r="A59" s="31" t="s">
        <v>146</v>
      </c>
      <c r="B59" s="32" t="s">
        <v>425</v>
      </c>
      <c r="C59" s="33">
        <v>3765</v>
      </c>
      <c r="D59" s="32" t="s">
        <v>586</v>
      </c>
      <c r="E59" s="32" t="s">
        <v>594</v>
      </c>
      <c r="F59" s="34">
        <v>1274.5899999999999</v>
      </c>
      <c r="G59" s="32" t="s">
        <v>5</v>
      </c>
      <c r="H59" s="35">
        <v>23098</v>
      </c>
      <c r="I59" s="32">
        <f t="shared" si="0"/>
        <v>41</v>
      </c>
      <c r="J59" s="36" t="s">
        <v>11</v>
      </c>
    </row>
    <row r="60" spans="1:10" x14ac:dyDescent="0.25">
      <c r="A60" s="31" t="s">
        <v>153</v>
      </c>
      <c r="B60" s="32" t="s">
        <v>432</v>
      </c>
      <c r="C60" s="33">
        <v>3076</v>
      </c>
      <c r="D60" s="32" t="s">
        <v>591</v>
      </c>
      <c r="E60" s="32" t="s">
        <v>594</v>
      </c>
      <c r="F60" s="34">
        <v>1270.22</v>
      </c>
      <c r="G60" s="32" t="s">
        <v>5</v>
      </c>
      <c r="H60" s="35">
        <v>23007</v>
      </c>
      <c r="I60" s="32">
        <f t="shared" si="0"/>
        <v>42</v>
      </c>
      <c r="J60" s="36" t="s">
        <v>11</v>
      </c>
    </row>
    <row r="61" spans="1:10" x14ac:dyDescent="0.25">
      <c r="A61" s="31" t="s">
        <v>304</v>
      </c>
      <c r="B61" s="32" t="s">
        <v>583</v>
      </c>
      <c r="C61" s="33">
        <v>3644</v>
      </c>
      <c r="D61" s="32" t="s">
        <v>585</v>
      </c>
      <c r="E61" s="32" t="s">
        <v>593</v>
      </c>
      <c r="F61" s="34">
        <v>1268.76</v>
      </c>
      <c r="G61" s="32" t="s">
        <v>4</v>
      </c>
      <c r="H61" s="35">
        <v>15318</v>
      </c>
      <c r="I61" s="32">
        <f t="shared" si="0"/>
        <v>63</v>
      </c>
      <c r="J61" s="36" t="s">
        <v>14</v>
      </c>
    </row>
    <row r="62" spans="1:10" x14ac:dyDescent="0.25">
      <c r="A62" s="31" t="s">
        <v>113</v>
      </c>
      <c r="B62" s="32" t="s">
        <v>392</v>
      </c>
      <c r="C62" s="33">
        <v>3595</v>
      </c>
      <c r="D62" s="32" t="s">
        <v>589</v>
      </c>
      <c r="E62" s="32" t="s">
        <v>593</v>
      </c>
      <c r="F62" s="34">
        <v>1316.45</v>
      </c>
      <c r="G62" s="32" t="s">
        <v>4</v>
      </c>
      <c r="H62" s="35">
        <v>26276</v>
      </c>
      <c r="I62" s="32">
        <f t="shared" si="0"/>
        <v>33</v>
      </c>
      <c r="J62" s="36" t="s">
        <v>10</v>
      </c>
    </row>
    <row r="63" spans="1:10" x14ac:dyDescent="0.25">
      <c r="A63" s="31" t="s">
        <v>235</v>
      </c>
      <c r="B63" s="32" t="s">
        <v>514</v>
      </c>
      <c r="C63" s="33">
        <v>3882</v>
      </c>
      <c r="D63" s="32" t="s">
        <v>588</v>
      </c>
      <c r="E63" s="32" t="s">
        <v>594</v>
      </c>
      <c r="F63" s="34">
        <v>1307.73</v>
      </c>
      <c r="G63" s="32" t="s">
        <v>4</v>
      </c>
      <c r="H63" s="35">
        <v>20417</v>
      </c>
      <c r="I63" s="32">
        <f t="shared" si="0"/>
        <v>49</v>
      </c>
      <c r="J63" s="36" t="s">
        <v>11</v>
      </c>
    </row>
    <row r="64" spans="1:10" x14ac:dyDescent="0.25">
      <c r="A64" s="31" t="s">
        <v>243</v>
      </c>
      <c r="B64" s="32" t="s">
        <v>522</v>
      </c>
      <c r="C64" s="33">
        <v>3092</v>
      </c>
      <c r="D64" s="32" t="s">
        <v>588</v>
      </c>
      <c r="E64" s="32" t="s">
        <v>596</v>
      </c>
      <c r="F64" s="34">
        <v>1285.95</v>
      </c>
      <c r="G64" s="32" t="s">
        <v>5</v>
      </c>
      <c r="H64" s="35">
        <v>20090</v>
      </c>
      <c r="I64" s="32">
        <f t="shared" si="0"/>
        <v>49</v>
      </c>
      <c r="J64" s="36" t="s">
        <v>11</v>
      </c>
    </row>
    <row r="65" spans="1:10" x14ac:dyDescent="0.25">
      <c r="A65" s="31" t="s">
        <v>36</v>
      </c>
      <c r="B65" s="32" t="s">
        <v>315</v>
      </c>
      <c r="C65" s="33">
        <v>3668</v>
      </c>
      <c r="D65" s="32" t="s">
        <v>598</v>
      </c>
      <c r="E65" s="32" t="s">
        <v>593</v>
      </c>
      <c r="F65" s="34">
        <v>1358.15</v>
      </c>
      <c r="G65" s="32" t="s">
        <v>4</v>
      </c>
      <c r="H65" s="35">
        <v>30206</v>
      </c>
      <c r="I65" s="32">
        <f t="shared" si="0"/>
        <v>22</v>
      </c>
      <c r="J65" s="36" t="s">
        <v>12</v>
      </c>
    </row>
    <row r="66" spans="1:10" x14ac:dyDescent="0.25">
      <c r="A66" s="31" t="s">
        <v>149</v>
      </c>
      <c r="B66" s="32" t="s">
        <v>428</v>
      </c>
      <c r="C66" s="33">
        <v>3165</v>
      </c>
      <c r="D66" s="32" t="s">
        <v>598</v>
      </c>
      <c r="E66" s="32" t="s">
        <v>594</v>
      </c>
      <c r="F66" s="34">
        <v>1347.41</v>
      </c>
      <c r="G66" s="32" t="s">
        <v>5</v>
      </c>
      <c r="H66" s="35">
        <v>23243</v>
      </c>
      <c r="I66" s="32">
        <f t="shared" ref="I66:I129" si="1">DATEDIF(H66,"31/12/2004","y")</f>
        <v>41</v>
      </c>
      <c r="J66" s="36" t="s">
        <v>11</v>
      </c>
    </row>
    <row r="67" spans="1:10" x14ac:dyDescent="0.25">
      <c r="A67" s="31" t="s">
        <v>176</v>
      </c>
      <c r="B67" s="32" t="s">
        <v>455</v>
      </c>
      <c r="C67" s="33">
        <v>3206</v>
      </c>
      <c r="D67" s="32" t="s">
        <v>598</v>
      </c>
      <c r="E67" s="32" t="s">
        <v>593</v>
      </c>
      <c r="F67" s="34">
        <v>1348.55</v>
      </c>
      <c r="G67" s="32" t="s">
        <v>4</v>
      </c>
      <c r="H67" s="35">
        <v>22009</v>
      </c>
      <c r="I67" s="32">
        <f t="shared" si="1"/>
        <v>44</v>
      </c>
      <c r="J67" s="36" t="s">
        <v>11</v>
      </c>
    </row>
    <row r="68" spans="1:10" x14ac:dyDescent="0.25">
      <c r="A68" s="31" t="s">
        <v>231</v>
      </c>
      <c r="B68" s="32" t="s">
        <v>510</v>
      </c>
      <c r="C68" s="33">
        <v>3182</v>
      </c>
      <c r="D68" s="32" t="s">
        <v>598</v>
      </c>
      <c r="E68" s="32" t="s">
        <v>594</v>
      </c>
      <c r="F68" s="34">
        <v>1338.2</v>
      </c>
      <c r="G68" s="32" t="s">
        <v>4</v>
      </c>
      <c r="H68" s="35">
        <v>20737</v>
      </c>
      <c r="I68" s="32">
        <f t="shared" si="1"/>
        <v>48</v>
      </c>
      <c r="J68" s="36" t="s">
        <v>11</v>
      </c>
    </row>
    <row r="69" spans="1:10" x14ac:dyDescent="0.25">
      <c r="A69" s="31" t="s">
        <v>277</v>
      </c>
      <c r="B69" s="32" t="s">
        <v>556</v>
      </c>
      <c r="C69" s="33">
        <v>3991</v>
      </c>
      <c r="D69" s="32" t="s">
        <v>585</v>
      </c>
      <c r="E69" s="32" t="s">
        <v>593</v>
      </c>
      <c r="F69" s="34">
        <v>1363.03</v>
      </c>
      <c r="G69" s="32" t="s">
        <v>4</v>
      </c>
      <c r="H69" s="35">
        <v>17961</v>
      </c>
      <c r="I69" s="32">
        <f t="shared" si="1"/>
        <v>55</v>
      </c>
      <c r="J69" s="36" t="s">
        <v>9</v>
      </c>
    </row>
    <row r="70" spans="1:10" x14ac:dyDescent="0.25">
      <c r="A70" s="31" t="s">
        <v>281</v>
      </c>
      <c r="B70" s="32" t="s">
        <v>560</v>
      </c>
      <c r="C70" s="33">
        <v>3096</v>
      </c>
      <c r="D70" s="32" t="s">
        <v>585</v>
      </c>
      <c r="E70" s="32" t="s">
        <v>593</v>
      </c>
      <c r="F70" s="34">
        <v>1385.93</v>
      </c>
      <c r="G70" s="32" t="s">
        <v>4</v>
      </c>
      <c r="H70" s="35">
        <v>18179</v>
      </c>
      <c r="I70" s="32">
        <f t="shared" si="1"/>
        <v>55</v>
      </c>
      <c r="J70" s="36" t="s">
        <v>9</v>
      </c>
    </row>
    <row r="71" spans="1:10" x14ac:dyDescent="0.25">
      <c r="A71" s="31" t="s">
        <v>173</v>
      </c>
      <c r="B71" s="32" t="s">
        <v>452</v>
      </c>
      <c r="C71" s="33">
        <v>3116</v>
      </c>
      <c r="D71" s="32" t="s">
        <v>589</v>
      </c>
      <c r="E71" s="32" t="s">
        <v>593</v>
      </c>
      <c r="F71" s="34">
        <v>1388.91</v>
      </c>
      <c r="G71" s="32" t="s">
        <v>5</v>
      </c>
      <c r="H71" s="35">
        <v>21936</v>
      </c>
      <c r="I71" s="32">
        <f t="shared" si="1"/>
        <v>44</v>
      </c>
      <c r="J71" s="36" t="s">
        <v>11</v>
      </c>
    </row>
    <row r="72" spans="1:10" x14ac:dyDescent="0.25">
      <c r="A72" s="31" t="s">
        <v>203</v>
      </c>
      <c r="B72" s="32" t="s">
        <v>482</v>
      </c>
      <c r="C72" s="33">
        <v>3727</v>
      </c>
      <c r="D72" s="32" t="s">
        <v>586</v>
      </c>
      <c r="E72" s="32" t="s">
        <v>594</v>
      </c>
      <c r="F72" s="34">
        <v>1390.55</v>
      </c>
      <c r="G72" s="32" t="s">
        <v>4</v>
      </c>
      <c r="H72" s="35">
        <v>21300</v>
      </c>
      <c r="I72" s="32">
        <f t="shared" si="1"/>
        <v>46</v>
      </c>
      <c r="J72" s="36" t="s">
        <v>11</v>
      </c>
    </row>
    <row r="73" spans="1:10" x14ac:dyDescent="0.25">
      <c r="A73" s="31" t="s">
        <v>208</v>
      </c>
      <c r="B73" s="32" t="s">
        <v>487</v>
      </c>
      <c r="C73" s="33">
        <v>3040</v>
      </c>
      <c r="D73" s="32" t="s">
        <v>598</v>
      </c>
      <c r="E73" s="32" t="s">
        <v>594</v>
      </c>
      <c r="F73" s="34">
        <v>1390.44</v>
      </c>
      <c r="G73" s="32" t="s">
        <v>4</v>
      </c>
      <c r="H73" s="35">
        <v>21316</v>
      </c>
      <c r="I73" s="32">
        <f t="shared" si="1"/>
        <v>46</v>
      </c>
      <c r="J73" s="36" t="s">
        <v>11</v>
      </c>
    </row>
    <row r="74" spans="1:10" x14ac:dyDescent="0.25">
      <c r="A74" s="31" t="s">
        <v>206</v>
      </c>
      <c r="B74" s="32" t="s">
        <v>485</v>
      </c>
      <c r="C74" s="33">
        <v>3617</v>
      </c>
      <c r="D74" s="32" t="s">
        <v>585</v>
      </c>
      <c r="E74" s="32" t="s">
        <v>593</v>
      </c>
      <c r="F74" s="34">
        <v>1407.13</v>
      </c>
      <c r="G74" s="32" t="s">
        <v>4</v>
      </c>
      <c r="H74" s="35">
        <v>21497</v>
      </c>
      <c r="I74" s="32">
        <f t="shared" si="1"/>
        <v>46</v>
      </c>
      <c r="J74" s="36" t="s">
        <v>11</v>
      </c>
    </row>
    <row r="75" spans="1:10" x14ac:dyDescent="0.25">
      <c r="A75" s="31" t="s">
        <v>233</v>
      </c>
      <c r="B75" s="32" t="s">
        <v>512</v>
      </c>
      <c r="C75" s="33">
        <v>3733</v>
      </c>
      <c r="D75" s="32" t="s">
        <v>585</v>
      </c>
      <c r="E75" s="32" t="s">
        <v>593</v>
      </c>
      <c r="F75" s="34">
        <v>1404.15</v>
      </c>
      <c r="G75" s="32" t="s">
        <v>4</v>
      </c>
      <c r="H75" s="35">
        <v>20732</v>
      </c>
      <c r="I75" s="32">
        <f t="shared" si="1"/>
        <v>48</v>
      </c>
      <c r="J75" s="36" t="s">
        <v>11</v>
      </c>
    </row>
    <row r="76" spans="1:10" x14ac:dyDescent="0.25">
      <c r="A76" s="31" t="s">
        <v>250</v>
      </c>
      <c r="B76" s="32" t="s">
        <v>529</v>
      </c>
      <c r="C76" s="33">
        <v>3641</v>
      </c>
      <c r="D76" s="32" t="s">
        <v>591</v>
      </c>
      <c r="E76" s="32" t="s">
        <v>594</v>
      </c>
      <c r="F76" s="34">
        <v>1410.59</v>
      </c>
      <c r="G76" s="32" t="s">
        <v>4</v>
      </c>
      <c r="H76" s="35">
        <v>19960</v>
      </c>
      <c r="I76" s="32">
        <f t="shared" si="1"/>
        <v>50</v>
      </c>
      <c r="J76" s="36" t="s">
        <v>9</v>
      </c>
    </row>
    <row r="77" spans="1:10" x14ac:dyDescent="0.25">
      <c r="A77" s="31" t="s">
        <v>51</v>
      </c>
      <c r="B77" s="32" t="s">
        <v>330</v>
      </c>
      <c r="C77" s="33">
        <v>3541</v>
      </c>
      <c r="D77" s="32" t="s">
        <v>589</v>
      </c>
      <c r="E77" s="32" t="s">
        <v>593</v>
      </c>
      <c r="F77" s="34">
        <v>1426.95</v>
      </c>
      <c r="G77" s="32" t="s">
        <v>5</v>
      </c>
      <c r="H77" s="35">
        <v>28584</v>
      </c>
      <c r="I77" s="32">
        <f t="shared" si="1"/>
        <v>26</v>
      </c>
      <c r="J77" s="36" t="s">
        <v>12</v>
      </c>
    </row>
    <row r="78" spans="1:10" x14ac:dyDescent="0.25">
      <c r="A78" s="31" t="s">
        <v>88</v>
      </c>
      <c r="B78" s="32" t="s">
        <v>367</v>
      </c>
      <c r="C78" s="33">
        <v>3185</v>
      </c>
      <c r="D78" s="32" t="s">
        <v>585</v>
      </c>
      <c r="E78" s="32" t="s">
        <v>593</v>
      </c>
      <c r="F78" s="34">
        <v>1422.32</v>
      </c>
      <c r="G78" s="32" t="s">
        <v>4</v>
      </c>
      <c r="H78" s="35">
        <v>27502</v>
      </c>
      <c r="I78" s="32">
        <f t="shared" si="1"/>
        <v>29</v>
      </c>
      <c r="J78" s="36" t="s">
        <v>12</v>
      </c>
    </row>
    <row r="79" spans="1:10" x14ac:dyDescent="0.25">
      <c r="A79" s="31" t="s">
        <v>215</v>
      </c>
      <c r="B79" s="32" t="s">
        <v>494</v>
      </c>
      <c r="C79" s="33">
        <v>3691</v>
      </c>
      <c r="D79" s="32" t="s">
        <v>598</v>
      </c>
      <c r="E79" s="32" t="s">
        <v>593</v>
      </c>
      <c r="F79" s="34">
        <v>1415</v>
      </c>
      <c r="G79" s="32" t="s">
        <v>4</v>
      </c>
      <c r="H79" s="35">
        <v>21125</v>
      </c>
      <c r="I79" s="32">
        <f t="shared" si="1"/>
        <v>47</v>
      </c>
      <c r="J79" s="36" t="s">
        <v>11</v>
      </c>
    </row>
    <row r="80" spans="1:10" x14ac:dyDescent="0.25">
      <c r="A80" s="31" t="s">
        <v>48</v>
      </c>
      <c r="B80" s="32" t="s">
        <v>327</v>
      </c>
      <c r="C80" s="33">
        <v>3140</v>
      </c>
      <c r="D80" s="32" t="s">
        <v>598</v>
      </c>
      <c r="E80" s="32" t="s">
        <v>593</v>
      </c>
      <c r="F80" s="34">
        <v>1430.29</v>
      </c>
      <c r="G80" s="32" t="s">
        <v>5</v>
      </c>
      <c r="H80" s="35">
        <v>28973</v>
      </c>
      <c r="I80" s="32">
        <f t="shared" si="1"/>
        <v>25</v>
      </c>
      <c r="J80" s="36" t="s">
        <v>12</v>
      </c>
    </row>
    <row r="81" spans="1:10" x14ac:dyDescent="0.25">
      <c r="A81" s="31" t="s">
        <v>202</v>
      </c>
      <c r="B81" s="32" t="s">
        <v>481</v>
      </c>
      <c r="C81" s="33">
        <v>3111</v>
      </c>
      <c r="D81" s="32" t="s">
        <v>589</v>
      </c>
      <c r="E81" s="32" t="s">
        <v>593</v>
      </c>
      <c r="F81" s="34">
        <v>1446.08</v>
      </c>
      <c r="G81" s="32" t="s">
        <v>5</v>
      </c>
      <c r="H81" s="35">
        <v>21319</v>
      </c>
      <c r="I81" s="32">
        <f t="shared" si="1"/>
        <v>46</v>
      </c>
      <c r="J81" s="36" t="s">
        <v>11</v>
      </c>
    </row>
    <row r="82" spans="1:10" x14ac:dyDescent="0.25">
      <c r="A82" s="31" t="s">
        <v>52</v>
      </c>
      <c r="B82" s="32" t="s">
        <v>331</v>
      </c>
      <c r="C82" s="33">
        <v>3008</v>
      </c>
      <c r="D82" s="32" t="s">
        <v>587</v>
      </c>
      <c r="E82" s="32" t="s">
        <v>593</v>
      </c>
      <c r="F82" s="34">
        <v>1476.84</v>
      </c>
      <c r="G82" s="32" t="s">
        <v>5</v>
      </c>
      <c r="H82" s="35">
        <v>28734</v>
      </c>
      <c r="I82" s="32">
        <f t="shared" si="1"/>
        <v>26</v>
      </c>
      <c r="J82" s="36" t="s">
        <v>12</v>
      </c>
    </row>
    <row r="83" spans="1:10" x14ac:dyDescent="0.25">
      <c r="A83" s="31" t="s">
        <v>212</v>
      </c>
      <c r="B83" s="32" t="s">
        <v>491</v>
      </c>
      <c r="C83" s="33">
        <v>3125</v>
      </c>
      <c r="D83" s="32" t="s">
        <v>591</v>
      </c>
      <c r="E83" s="32" t="s">
        <v>593</v>
      </c>
      <c r="F83" s="34">
        <v>1475.57</v>
      </c>
      <c r="G83" s="32" t="s">
        <v>4</v>
      </c>
      <c r="H83" s="35">
        <v>21288</v>
      </c>
      <c r="I83" s="32">
        <f t="shared" si="1"/>
        <v>46</v>
      </c>
      <c r="J83" s="36" t="s">
        <v>11</v>
      </c>
    </row>
    <row r="84" spans="1:10" x14ac:dyDescent="0.25">
      <c r="A84" s="31" t="s">
        <v>226</v>
      </c>
      <c r="B84" s="32" t="s">
        <v>505</v>
      </c>
      <c r="C84" s="33">
        <v>3169</v>
      </c>
      <c r="D84" s="32" t="s">
        <v>598</v>
      </c>
      <c r="E84" s="32" t="s">
        <v>593</v>
      </c>
      <c r="F84" s="34">
        <v>1447.83</v>
      </c>
      <c r="G84" s="32" t="s">
        <v>4</v>
      </c>
      <c r="H84" s="35">
        <v>20578</v>
      </c>
      <c r="I84" s="32">
        <f t="shared" si="1"/>
        <v>48</v>
      </c>
      <c r="J84" s="36" t="s">
        <v>11</v>
      </c>
    </row>
    <row r="85" spans="1:10" x14ac:dyDescent="0.25">
      <c r="A85" s="31" t="s">
        <v>241</v>
      </c>
      <c r="B85" s="32" t="s">
        <v>520</v>
      </c>
      <c r="C85" s="33">
        <v>3733</v>
      </c>
      <c r="D85" s="32" t="s">
        <v>585</v>
      </c>
      <c r="E85" s="32" t="s">
        <v>593</v>
      </c>
      <c r="F85" s="34">
        <v>1472.66</v>
      </c>
      <c r="G85" s="32" t="s">
        <v>5</v>
      </c>
      <c r="H85" s="35">
        <v>20149</v>
      </c>
      <c r="I85" s="32">
        <f t="shared" si="1"/>
        <v>49</v>
      </c>
      <c r="J85" s="36" t="s">
        <v>11</v>
      </c>
    </row>
    <row r="86" spans="1:10" x14ac:dyDescent="0.25">
      <c r="A86" s="31" t="s">
        <v>214</v>
      </c>
      <c r="B86" s="32" t="s">
        <v>493</v>
      </c>
      <c r="C86" s="33">
        <v>3673</v>
      </c>
      <c r="D86" s="32" t="s">
        <v>588</v>
      </c>
      <c r="E86" s="32" t="s">
        <v>594</v>
      </c>
      <c r="F86" s="34">
        <v>1495.18</v>
      </c>
      <c r="G86" s="32" t="s">
        <v>4</v>
      </c>
      <c r="H86" s="35">
        <v>21131</v>
      </c>
      <c r="I86" s="32">
        <f t="shared" si="1"/>
        <v>47</v>
      </c>
      <c r="J86" s="36" t="s">
        <v>11</v>
      </c>
    </row>
    <row r="87" spans="1:10" x14ac:dyDescent="0.25">
      <c r="A87" s="31" t="s">
        <v>137</v>
      </c>
      <c r="B87" s="32" t="s">
        <v>416</v>
      </c>
      <c r="C87" s="33">
        <v>3557</v>
      </c>
      <c r="D87" s="32" t="s">
        <v>588</v>
      </c>
      <c r="E87" s="32" t="s">
        <v>594</v>
      </c>
      <c r="F87" s="34">
        <v>1501.42</v>
      </c>
      <c r="G87" s="32" t="s">
        <v>5</v>
      </c>
      <c r="H87" s="35">
        <v>23434</v>
      </c>
      <c r="I87" s="32">
        <f t="shared" si="1"/>
        <v>40</v>
      </c>
      <c r="J87" s="36" t="s">
        <v>11</v>
      </c>
    </row>
    <row r="88" spans="1:10" x14ac:dyDescent="0.25">
      <c r="A88" s="31" t="s">
        <v>147</v>
      </c>
      <c r="B88" s="32" t="s">
        <v>426</v>
      </c>
      <c r="C88" s="33">
        <v>3531</v>
      </c>
      <c r="D88" s="32" t="s">
        <v>588</v>
      </c>
      <c r="E88" s="32" t="s">
        <v>596</v>
      </c>
      <c r="F88" s="34">
        <v>1508.74</v>
      </c>
      <c r="G88" s="32" t="s">
        <v>4</v>
      </c>
      <c r="H88" s="35">
        <v>23189</v>
      </c>
      <c r="I88" s="32">
        <f t="shared" si="1"/>
        <v>41</v>
      </c>
      <c r="J88" s="36" t="s">
        <v>11</v>
      </c>
    </row>
    <row r="89" spans="1:10" x14ac:dyDescent="0.25">
      <c r="A89" s="31" t="s">
        <v>177</v>
      </c>
      <c r="B89" s="32" t="s">
        <v>456</v>
      </c>
      <c r="C89" s="33">
        <v>3723</v>
      </c>
      <c r="D89" s="32" t="s">
        <v>591</v>
      </c>
      <c r="E89" s="32" t="s">
        <v>594</v>
      </c>
      <c r="F89" s="34">
        <v>1527.94</v>
      </c>
      <c r="G89" s="32" t="s">
        <v>4</v>
      </c>
      <c r="H89" s="35">
        <v>22129</v>
      </c>
      <c r="I89" s="32">
        <f t="shared" si="1"/>
        <v>44</v>
      </c>
      <c r="J89" s="36" t="s">
        <v>11</v>
      </c>
    </row>
    <row r="90" spans="1:10" x14ac:dyDescent="0.25">
      <c r="A90" s="31" t="s">
        <v>290</v>
      </c>
      <c r="B90" s="32" t="s">
        <v>569</v>
      </c>
      <c r="C90" s="33">
        <v>3667</v>
      </c>
      <c r="D90" s="32" t="s">
        <v>598</v>
      </c>
      <c r="E90" s="32" t="s">
        <v>593</v>
      </c>
      <c r="F90" s="34">
        <v>1537.96</v>
      </c>
      <c r="G90" s="32" t="s">
        <v>5</v>
      </c>
      <c r="H90" s="35">
        <v>17453</v>
      </c>
      <c r="I90" s="32">
        <f t="shared" si="1"/>
        <v>57</v>
      </c>
      <c r="J90" s="36" t="s">
        <v>9</v>
      </c>
    </row>
    <row r="91" spans="1:10" x14ac:dyDescent="0.25">
      <c r="A91" s="31" t="s">
        <v>43</v>
      </c>
      <c r="B91" s="32" t="s">
        <v>322</v>
      </c>
      <c r="C91" s="33">
        <v>3608</v>
      </c>
      <c r="D91" s="32" t="s">
        <v>585</v>
      </c>
      <c r="E91" s="32" t="s">
        <v>593</v>
      </c>
      <c r="F91" s="34">
        <v>1545.23</v>
      </c>
      <c r="G91" s="32" t="s">
        <v>4</v>
      </c>
      <c r="H91" s="35">
        <v>29764</v>
      </c>
      <c r="I91" s="32">
        <f t="shared" si="1"/>
        <v>23</v>
      </c>
      <c r="J91" s="36" t="s">
        <v>12</v>
      </c>
    </row>
    <row r="92" spans="1:10" x14ac:dyDescent="0.25">
      <c r="A92" s="31" t="s">
        <v>171</v>
      </c>
      <c r="B92" s="32" t="s">
        <v>450</v>
      </c>
      <c r="C92" s="33">
        <v>3581</v>
      </c>
      <c r="D92" s="32" t="s">
        <v>586</v>
      </c>
      <c r="E92" s="32" t="s">
        <v>594</v>
      </c>
      <c r="F92" s="34">
        <v>1575.91</v>
      </c>
      <c r="G92" s="32" t="s">
        <v>4</v>
      </c>
      <c r="H92" s="35">
        <v>21963</v>
      </c>
      <c r="I92" s="32">
        <f t="shared" si="1"/>
        <v>44</v>
      </c>
      <c r="J92" s="36" t="s">
        <v>11</v>
      </c>
    </row>
    <row r="93" spans="1:10" x14ac:dyDescent="0.25">
      <c r="A93" s="31" t="s">
        <v>60</v>
      </c>
      <c r="B93" s="32" t="s">
        <v>339</v>
      </c>
      <c r="C93" s="33">
        <v>3055</v>
      </c>
      <c r="D93" s="32" t="s">
        <v>591</v>
      </c>
      <c r="E93" s="32" t="s">
        <v>594</v>
      </c>
      <c r="F93" s="34">
        <v>1583.77</v>
      </c>
      <c r="G93" s="32" t="s">
        <v>4</v>
      </c>
      <c r="H93" s="35">
        <v>28580</v>
      </c>
      <c r="I93" s="32">
        <f t="shared" si="1"/>
        <v>26</v>
      </c>
      <c r="J93" s="36" t="s">
        <v>12</v>
      </c>
    </row>
    <row r="94" spans="1:10" x14ac:dyDescent="0.25">
      <c r="A94" s="31" t="s">
        <v>92</v>
      </c>
      <c r="B94" s="32" t="s">
        <v>371</v>
      </c>
      <c r="C94" s="33">
        <v>3657</v>
      </c>
      <c r="D94" s="32" t="s">
        <v>588</v>
      </c>
      <c r="E94" s="32" t="s">
        <v>594</v>
      </c>
      <c r="F94" s="34">
        <v>1593.08</v>
      </c>
      <c r="G94" s="32" t="s">
        <v>4</v>
      </c>
      <c r="H94" s="35">
        <v>27093</v>
      </c>
      <c r="I94" s="32">
        <f t="shared" si="1"/>
        <v>30</v>
      </c>
      <c r="J94" s="36" t="s">
        <v>10</v>
      </c>
    </row>
    <row r="95" spans="1:10" x14ac:dyDescent="0.25">
      <c r="A95" s="31" t="s">
        <v>124</v>
      </c>
      <c r="B95" s="32" t="s">
        <v>403</v>
      </c>
      <c r="C95" s="33">
        <v>3070</v>
      </c>
      <c r="D95" s="32" t="s">
        <v>591</v>
      </c>
      <c r="E95" s="32" t="s">
        <v>594</v>
      </c>
      <c r="F95" s="34">
        <v>1606.47</v>
      </c>
      <c r="G95" s="32" t="s">
        <v>4</v>
      </c>
      <c r="H95" s="35">
        <v>24627</v>
      </c>
      <c r="I95" s="32">
        <f t="shared" si="1"/>
        <v>37</v>
      </c>
      <c r="J95" s="36" t="s">
        <v>10</v>
      </c>
    </row>
    <row r="96" spans="1:10" x14ac:dyDescent="0.25">
      <c r="A96" s="31" t="s">
        <v>183</v>
      </c>
      <c r="B96" s="32" t="s">
        <v>462</v>
      </c>
      <c r="C96" s="33">
        <v>3766</v>
      </c>
      <c r="D96" s="32" t="s">
        <v>598</v>
      </c>
      <c r="E96" s="32" t="s">
        <v>593</v>
      </c>
      <c r="F96" s="34">
        <v>1615.68</v>
      </c>
      <c r="G96" s="32" t="s">
        <v>5</v>
      </c>
      <c r="H96" s="35">
        <v>21569</v>
      </c>
      <c r="I96" s="32">
        <f t="shared" si="1"/>
        <v>45</v>
      </c>
      <c r="J96" s="36" t="s">
        <v>11</v>
      </c>
    </row>
    <row r="97" spans="1:10" x14ac:dyDescent="0.25">
      <c r="A97" s="31" t="s">
        <v>219</v>
      </c>
      <c r="B97" s="32" t="s">
        <v>498</v>
      </c>
      <c r="C97" s="33">
        <v>3982</v>
      </c>
      <c r="D97" s="32" t="s">
        <v>585</v>
      </c>
      <c r="E97" s="32" t="s">
        <v>593</v>
      </c>
      <c r="F97" s="34">
        <v>1597.3</v>
      </c>
      <c r="G97" s="32" t="s">
        <v>4</v>
      </c>
      <c r="H97" s="35">
        <v>21087</v>
      </c>
      <c r="I97" s="32">
        <f t="shared" si="1"/>
        <v>47</v>
      </c>
      <c r="J97" s="36" t="s">
        <v>11</v>
      </c>
    </row>
    <row r="98" spans="1:10" x14ac:dyDescent="0.25">
      <c r="A98" s="31" t="s">
        <v>259</v>
      </c>
      <c r="B98" s="32" t="s">
        <v>538</v>
      </c>
      <c r="C98" s="33">
        <v>3143</v>
      </c>
      <c r="D98" s="32" t="s">
        <v>587</v>
      </c>
      <c r="E98" s="32" t="s">
        <v>593</v>
      </c>
      <c r="F98" s="34">
        <v>1615.55</v>
      </c>
      <c r="G98" s="32" t="s">
        <v>5</v>
      </c>
      <c r="H98" s="35">
        <v>19017</v>
      </c>
      <c r="I98" s="32">
        <f t="shared" si="1"/>
        <v>52</v>
      </c>
      <c r="J98" s="36" t="s">
        <v>9</v>
      </c>
    </row>
    <row r="99" spans="1:10" x14ac:dyDescent="0.25">
      <c r="A99" s="31" t="s">
        <v>293</v>
      </c>
      <c r="B99" s="32" t="s">
        <v>572</v>
      </c>
      <c r="C99" s="33">
        <v>3081</v>
      </c>
      <c r="D99" s="32" t="s">
        <v>585</v>
      </c>
      <c r="E99" s="32" t="s">
        <v>593</v>
      </c>
      <c r="F99" s="34">
        <v>1600.91</v>
      </c>
      <c r="G99" s="32" t="s">
        <v>4</v>
      </c>
      <c r="H99" s="35">
        <v>17213</v>
      </c>
      <c r="I99" s="32">
        <f t="shared" si="1"/>
        <v>57</v>
      </c>
      <c r="J99" s="36" t="s">
        <v>9</v>
      </c>
    </row>
    <row r="100" spans="1:10" x14ac:dyDescent="0.25">
      <c r="A100" s="31" t="s">
        <v>120</v>
      </c>
      <c r="B100" s="32" t="s">
        <v>399</v>
      </c>
      <c r="C100" s="33">
        <v>3563</v>
      </c>
      <c r="D100" s="32" t="s">
        <v>588</v>
      </c>
      <c r="E100" s="32" t="s">
        <v>594</v>
      </c>
      <c r="F100" s="34">
        <v>1631.84</v>
      </c>
      <c r="G100" s="32" t="s">
        <v>4</v>
      </c>
      <c r="H100" s="35">
        <v>25649</v>
      </c>
      <c r="I100" s="32">
        <f t="shared" si="1"/>
        <v>34</v>
      </c>
      <c r="J100" s="36" t="s">
        <v>10</v>
      </c>
    </row>
    <row r="101" spans="1:10" x14ac:dyDescent="0.25">
      <c r="A101" s="31" t="s">
        <v>166</v>
      </c>
      <c r="B101" s="32" t="s">
        <v>445</v>
      </c>
      <c r="C101" s="33">
        <v>3060</v>
      </c>
      <c r="D101" s="32" t="s">
        <v>591</v>
      </c>
      <c r="E101" s="32" t="s">
        <v>594</v>
      </c>
      <c r="F101" s="34">
        <v>1650.21</v>
      </c>
      <c r="G101" s="32" t="s">
        <v>4</v>
      </c>
      <c r="H101" s="35">
        <v>21937</v>
      </c>
      <c r="I101" s="32">
        <f t="shared" si="1"/>
        <v>44</v>
      </c>
      <c r="J101" s="36" t="s">
        <v>11</v>
      </c>
    </row>
    <row r="102" spans="1:10" x14ac:dyDescent="0.25">
      <c r="A102" s="31" t="s">
        <v>196</v>
      </c>
      <c r="B102" s="32" t="s">
        <v>475</v>
      </c>
      <c r="C102" s="33">
        <v>3130</v>
      </c>
      <c r="D102" s="32" t="s">
        <v>598</v>
      </c>
      <c r="E102" s="32" t="s">
        <v>593</v>
      </c>
      <c r="F102" s="34">
        <v>1643</v>
      </c>
      <c r="G102" s="32" t="s">
        <v>4</v>
      </c>
      <c r="H102" s="35">
        <v>21863</v>
      </c>
      <c r="I102" s="32">
        <f t="shared" si="1"/>
        <v>45</v>
      </c>
      <c r="J102" s="36" t="s">
        <v>11</v>
      </c>
    </row>
    <row r="103" spans="1:10" x14ac:dyDescent="0.25">
      <c r="A103" s="31" t="s">
        <v>41</v>
      </c>
      <c r="B103" s="32" t="s">
        <v>320</v>
      </c>
      <c r="C103" s="33">
        <v>3037</v>
      </c>
      <c r="D103" s="32" t="s">
        <v>587</v>
      </c>
      <c r="E103" s="32" t="s">
        <v>593</v>
      </c>
      <c r="F103" s="34">
        <v>1666.43</v>
      </c>
      <c r="G103" s="32" t="s">
        <v>5</v>
      </c>
      <c r="H103" s="35">
        <v>29860</v>
      </c>
      <c r="I103" s="32">
        <f t="shared" si="1"/>
        <v>23</v>
      </c>
      <c r="J103" s="36" t="s">
        <v>12</v>
      </c>
    </row>
    <row r="104" spans="1:10" x14ac:dyDescent="0.25">
      <c r="A104" s="31" t="s">
        <v>245</v>
      </c>
      <c r="B104" s="32" t="s">
        <v>524</v>
      </c>
      <c r="C104" s="33">
        <v>3703</v>
      </c>
      <c r="D104" s="32" t="s">
        <v>598</v>
      </c>
      <c r="E104" s="32" t="s">
        <v>594</v>
      </c>
      <c r="F104" s="34">
        <v>1671.29</v>
      </c>
      <c r="G104" s="32" t="s">
        <v>5</v>
      </c>
      <c r="H104" s="35">
        <v>20235</v>
      </c>
      <c r="I104" s="32">
        <f t="shared" si="1"/>
        <v>49</v>
      </c>
      <c r="J104" s="36" t="s">
        <v>11</v>
      </c>
    </row>
    <row r="105" spans="1:10" x14ac:dyDescent="0.25">
      <c r="A105" s="31" t="s">
        <v>42</v>
      </c>
      <c r="B105" s="32" t="s">
        <v>321</v>
      </c>
      <c r="C105" s="33">
        <v>3063</v>
      </c>
      <c r="D105" s="32" t="s">
        <v>588</v>
      </c>
      <c r="E105" s="32" t="s">
        <v>594</v>
      </c>
      <c r="F105" s="34">
        <v>1675.91</v>
      </c>
      <c r="G105" s="32" t="s">
        <v>5</v>
      </c>
      <c r="H105" s="35">
        <v>29754</v>
      </c>
      <c r="I105" s="32">
        <f t="shared" si="1"/>
        <v>23</v>
      </c>
      <c r="J105" s="36" t="s">
        <v>12</v>
      </c>
    </row>
    <row r="106" spans="1:10" x14ac:dyDescent="0.25">
      <c r="A106" s="31" t="s">
        <v>300</v>
      </c>
      <c r="B106" s="32" t="s">
        <v>579</v>
      </c>
      <c r="C106" s="33">
        <v>3018</v>
      </c>
      <c r="D106" s="32" t="s">
        <v>585</v>
      </c>
      <c r="E106" s="32" t="s">
        <v>593</v>
      </c>
      <c r="F106" s="34">
        <v>1676.04</v>
      </c>
      <c r="G106" s="32" t="s">
        <v>4</v>
      </c>
      <c r="H106" s="35">
        <v>16785</v>
      </c>
      <c r="I106" s="32">
        <f t="shared" si="1"/>
        <v>59</v>
      </c>
      <c r="J106" s="36" t="s">
        <v>9</v>
      </c>
    </row>
    <row r="107" spans="1:10" x14ac:dyDescent="0.25">
      <c r="A107" s="31" t="s">
        <v>252</v>
      </c>
      <c r="B107" s="32" t="s">
        <v>531</v>
      </c>
      <c r="C107" s="33">
        <v>3012</v>
      </c>
      <c r="D107" s="32" t="s">
        <v>598</v>
      </c>
      <c r="E107" s="32" t="s">
        <v>593</v>
      </c>
      <c r="F107" s="34">
        <v>1679.49</v>
      </c>
      <c r="G107" s="32" t="s">
        <v>4</v>
      </c>
      <c r="H107" s="35">
        <v>19465</v>
      </c>
      <c r="I107" s="32">
        <f t="shared" si="1"/>
        <v>51</v>
      </c>
      <c r="J107" s="36" t="s">
        <v>9</v>
      </c>
    </row>
    <row r="108" spans="1:10" x14ac:dyDescent="0.25">
      <c r="A108" s="31" t="s">
        <v>59</v>
      </c>
      <c r="B108" s="32" t="s">
        <v>338</v>
      </c>
      <c r="C108" s="33">
        <v>3711</v>
      </c>
      <c r="D108" s="32" t="s">
        <v>586</v>
      </c>
      <c r="E108" s="32" t="s">
        <v>594</v>
      </c>
      <c r="F108" s="34">
        <v>1686.37</v>
      </c>
      <c r="G108" s="32" t="s">
        <v>5</v>
      </c>
      <c r="H108" s="35">
        <v>28630</v>
      </c>
      <c r="I108" s="32">
        <f t="shared" si="1"/>
        <v>26</v>
      </c>
      <c r="J108" s="36" t="s">
        <v>12</v>
      </c>
    </row>
    <row r="109" spans="1:10" x14ac:dyDescent="0.25">
      <c r="A109" s="31" t="s">
        <v>102</v>
      </c>
      <c r="B109" s="32" t="s">
        <v>381</v>
      </c>
      <c r="C109" s="33">
        <v>3102</v>
      </c>
      <c r="D109" s="32" t="s">
        <v>585</v>
      </c>
      <c r="E109" s="32" t="s">
        <v>593</v>
      </c>
      <c r="F109" s="34">
        <v>1683.6</v>
      </c>
      <c r="G109" s="32" t="s">
        <v>4</v>
      </c>
      <c r="H109" s="35">
        <v>27353</v>
      </c>
      <c r="I109" s="32">
        <f t="shared" si="1"/>
        <v>30</v>
      </c>
      <c r="J109" s="36" t="s">
        <v>10</v>
      </c>
    </row>
    <row r="110" spans="1:10" x14ac:dyDescent="0.25">
      <c r="A110" s="31" t="s">
        <v>138</v>
      </c>
      <c r="B110" s="32" t="s">
        <v>417</v>
      </c>
      <c r="C110" s="33">
        <v>3153</v>
      </c>
      <c r="D110" s="32" t="s">
        <v>598</v>
      </c>
      <c r="E110" s="32" t="s">
        <v>593</v>
      </c>
      <c r="F110" s="34">
        <v>1692.02</v>
      </c>
      <c r="G110" s="32" t="s">
        <v>4</v>
      </c>
      <c r="H110" s="35">
        <v>23507</v>
      </c>
      <c r="I110" s="32">
        <f t="shared" si="1"/>
        <v>40</v>
      </c>
      <c r="J110" s="36" t="s">
        <v>11</v>
      </c>
    </row>
    <row r="111" spans="1:10" x14ac:dyDescent="0.25">
      <c r="A111" s="31" t="s">
        <v>161</v>
      </c>
      <c r="B111" s="32" t="s">
        <v>440</v>
      </c>
      <c r="C111" s="33">
        <v>3150</v>
      </c>
      <c r="D111" s="32" t="s">
        <v>598</v>
      </c>
      <c r="E111" s="32" t="s">
        <v>593</v>
      </c>
      <c r="F111" s="34">
        <v>1704.5</v>
      </c>
      <c r="G111" s="32" t="s">
        <v>5</v>
      </c>
      <c r="H111" s="35">
        <v>22603</v>
      </c>
      <c r="I111" s="32">
        <f t="shared" si="1"/>
        <v>43</v>
      </c>
      <c r="J111" s="36" t="s">
        <v>11</v>
      </c>
    </row>
    <row r="112" spans="1:10" x14ac:dyDescent="0.25">
      <c r="A112" s="31" t="s">
        <v>253</v>
      </c>
      <c r="B112" s="32" t="s">
        <v>532</v>
      </c>
      <c r="C112" s="33">
        <v>3417</v>
      </c>
      <c r="D112" s="32" t="s">
        <v>588</v>
      </c>
      <c r="E112" s="32" t="s">
        <v>594</v>
      </c>
      <c r="F112" s="34">
        <v>1731.34</v>
      </c>
      <c r="G112" s="32" t="s">
        <v>4</v>
      </c>
      <c r="H112" s="35">
        <v>19643</v>
      </c>
      <c r="I112" s="32">
        <f t="shared" si="1"/>
        <v>51</v>
      </c>
      <c r="J112" s="36" t="s">
        <v>9</v>
      </c>
    </row>
    <row r="113" spans="1:10" x14ac:dyDescent="0.25">
      <c r="A113" s="31" t="s">
        <v>81</v>
      </c>
      <c r="B113" s="32" t="s">
        <v>360</v>
      </c>
      <c r="C113" s="33">
        <v>3141</v>
      </c>
      <c r="D113" s="32" t="s">
        <v>598</v>
      </c>
      <c r="E113" s="32" t="s">
        <v>593</v>
      </c>
      <c r="F113" s="34">
        <v>1736.92</v>
      </c>
      <c r="G113" s="32" t="s">
        <v>4</v>
      </c>
      <c r="H113" s="35">
        <v>27586</v>
      </c>
      <c r="I113" s="32">
        <f t="shared" si="1"/>
        <v>29</v>
      </c>
      <c r="J113" s="36" t="s">
        <v>12</v>
      </c>
    </row>
    <row r="114" spans="1:10" x14ac:dyDescent="0.25">
      <c r="A114" s="31" t="s">
        <v>283</v>
      </c>
      <c r="B114" s="32" t="s">
        <v>562</v>
      </c>
      <c r="C114" s="33">
        <v>3025</v>
      </c>
      <c r="D114" s="32" t="s">
        <v>598</v>
      </c>
      <c r="E114" s="32" t="s">
        <v>594</v>
      </c>
      <c r="F114" s="34">
        <v>1755.12</v>
      </c>
      <c r="G114" s="32" t="s">
        <v>4</v>
      </c>
      <c r="H114" s="35">
        <v>17610</v>
      </c>
      <c r="I114" s="32">
        <f t="shared" si="1"/>
        <v>56</v>
      </c>
      <c r="J114" s="36" t="s">
        <v>9</v>
      </c>
    </row>
    <row r="115" spans="1:10" x14ac:dyDescent="0.25">
      <c r="A115" s="31" t="s">
        <v>302</v>
      </c>
      <c r="B115" s="32" t="s">
        <v>581</v>
      </c>
      <c r="C115" s="33">
        <v>3733</v>
      </c>
      <c r="D115" s="32" t="s">
        <v>585</v>
      </c>
      <c r="E115" s="32" t="s">
        <v>593</v>
      </c>
      <c r="F115" s="34">
        <v>1750.68</v>
      </c>
      <c r="G115" s="32" t="s">
        <v>4</v>
      </c>
      <c r="H115" s="35">
        <v>15518</v>
      </c>
      <c r="I115" s="32">
        <f t="shared" si="1"/>
        <v>62</v>
      </c>
      <c r="J115" s="36" t="s">
        <v>14</v>
      </c>
    </row>
    <row r="116" spans="1:10" x14ac:dyDescent="0.25">
      <c r="A116" s="31" t="s">
        <v>229</v>
      </c>
      <c r="B116" s="32" t="s">
        <v>508</v>
      </c>
      <c r="C116" s="33">
        <v>3584</v>
      </c>
      <c r="D116" s="32" t="s">
        <v>587</v>
      </c>
      <c r="E116" s="32" t="s">
        <v>593</v>
      </c>
      <c r="F116" s="34">
        <v>1762.48</v>
      </c>
      <c r="G116" s="32" t="s">
        <v>5</v>
      </c>
      <c r="H116" s="35">
        <v>20652</v>
      </c>
      <c r="I116" s="32">
        <f t="shared" si="1"/>
        <v>48</v>
      </c>
      <c r="J116" s="36" t="s">
        <v>11</v>
      </c>
    </row>
    <row r="117" spans="1:10" x14ac:dyDescent="0.25">
      <c r="A117" s="31" t="s">
        <v>107</v>
      </c>
      <c r="B117" s="32" t="s">
        <v>386</v>
      </c>
      <c r="C117" s="33">
        <v>3592</v>
      </c>
      <c r="D117" s="32" t="s">
        <v>598</v>
      </c>
      <c r="E117" s="32" t="s">
        <v>593</v>
      </c>
      <c r="F117" s="34">
        <v>1764.3</v>
      </c>
      <c r="G117" s="32" t="s">
        <v>5</v>
      </c>
      <c r="H117" s="35">
        <v>26802</v>
      </c>
      <c r="I117" s="32">
        <f t="shared" si="1"/>
        <v>31</v>
      </c>
      <c r="J117" s="36" t="s">
        <v>10</v>
      </c>
    </row>
    <row r="118" spans="1:10" x14ac:dyDescent="0.25">
      <c r="A118" s="31" t="s">
        <v>211</v>
      </c>
      <c r="B118" s="32" t="s">
        <v>490</v>
      </c>
      <c r="C118" s="33">
        <v>3630</v>
      </c>
      <c r="D118" s="32" t="s">
        <v>598</v>
      </c>
      <c r="E118" s="32" t="s">
        <v>593</v>
      </c>
      <c r="F118" s="34">
        <v>1763.4</v>
      </c>
      <c r="G118" s="32" t="s">
        <v>5</v>
      </c>
      <c r="H118" s="35">
        <v>21463</v>
      </c>
      <c r="I118" s="32">
        <f t="shared" si="1"/>
        <v>46</v>
      </c>
      <c r="J118" s="36" t="s">
        <v>11</v>
      </c>
    </row>
    <row r="119" spans="1:10" x14ac:dyDescent="0.25">
      <c r="A119" s="31" t="s">
        <v>106</v>
      </c>
      <c r="B119" s="32" t="s">
        <v>385</v>
      </c>
      <c r="C119" s="33">
        <v>3633</v>
      </c>
      <c r="D119" s="32" t="s">
        <v>585</v>
      </c>
      <c r="E119" s="32" t="s">
        <v>594</v>
      </c>
      <c r="F119" s="34">
        <v>1768.41</v>
      </c>
      <c r="G119" s="32" t="s">
        <v>4</v>
      </c>
      <c r="H119" s="35">
        <v>26883</v>
      </c>
      <c r="I119" s="32">
        <f t="shared" si="1"/>
        <v>31</v>
      </c>
      <c r="J119" s="36" t="s">
        <v>10</v>
      </c>
    </row>
    <row r="120" spans="1:10" x14ac:dyDescent="0.25">
      <c r="A120" s="31" t="s">
        <v>130</v>
      </c>
      <c r="B120" s="32" t="s">
        <v>409</v>
      </c>
      <c r="C120" s="33">
        <v>3175</v>
      </c>
      <c r="D120" s="32" t="s">
        <v>585</v>
      </c>
      <c r="E120" s="32" t="s">
        <v>593</v>
      </c>
      <c r="F120" s="34">
        <v>1832.32</v>
      </c>
      <c r="G120" s="32" t="s">
        <v>4</v>
      </c>
      <c r="H120" s="35">
        <v>23979</v>
      </c>
      <c r="I120" s="32">
        <f t="shared" si="1"/>
        <v>39</v>
      </c>
      <c r="J120" s="36" t="s">
        <v>10</v>
      </c>
    </row>
    <row r="121" spans="1:10" x14ac:dyDescent="0.25">
      <c r="A121" s="31" t="s">
        <v>192</v>
      </c>
      <c r="B121" s="32" t="s">
        <v>471</v>
      </c>
      <c r="C121" s="33">
        <v>3152</v>
      </c>
      <c r="D121" s="32" t="s">
        <v>586</v>
      </c>
      <c r="E121" s="32" t="s">
        <v>594</v>
      </c>
      <c r="F121" s="34">
        <v>1803.51</v>
      </c>
      <c r="G121" s="32" t="s">
        <v>4</v>
      </c>
      <c r="H121" s="35">
        <v>21608</v>
      </c>
      <c r="I121" s="32">
        <f t="shared" si="1"/>
        <v>45</v>
      </c>
      <c r="J121" s="36" t="s">
        <v>11</v>
      </c>
    </row>
    <row r="122" spans="1:10" x14ac:dyDescent="0.25">
      <c r="A122" s="31" t="s">
        <v>205</v>
      </c>
      <c r="B122" s="32" t="s">
        <v>484</v>
      </c>
      <c r="C122" s="33">
        <v>3099</v>
      </c>
      <c r="D122" s="32" t="s">
        <v>588</v>
      </c>
      <c r="E122" s="32" t="s">
        <v>594</v>
      </c>
      <c r="F122" s="34">
        <v>1784.35</v>
      </c>
      <c r="G122" s="32" t="s">
        <v>5</v>
      </c>
      <c r="H122" s="35">
        <v>21238</v>
      </c>
      <c r="I122" s="32">
        <f t="shared" si="1"/>
        <v>46</v>
      </c>
      <c r="J122" s="36" t="s">
        <v>11</v>
      </c>
    </row>
    <row r="123" spans="1:10" x14ac:dyDescent="0.25">
      <c r="A123" s="31" t="s">
        <v>270</v>
      </c>
      <c r="B123" s="32" t="s">
        <v>549</v>
      </c>
      <c r="C123" s="33">
        <v>3120</v>
      </c>
      <c r="D123" s="32" t="s">
        <v>598</v>
      </c>
      <c r="E123" s="32" t="s">
        <v>593</v>
      </c>
      <c r="F123" s="34">
        <v>1804.82</v>
      </c>
      <c r="G123" s="32" t="s">
        <v>5</v>
      </c>
      <c r="H123" s="35">
        <v>18472</v>
      </c>
      <c r="I123" s="32">
        <f t="shared" si="1"/>
        <v>54</v>
      </c>
      <c r="J123" s="36" t="s">
        <v>9</v>
      </c>
    </row>
    <row r="124" spans="1:10" x14ac:dyDescent="0.25">
      <c r="A124" s="31" t="s">
        <v>207</v>
      </c>
      <c r="B124" s="32" t="s">
        <v>486</v>
      </c>
      <c r="C124" s="33">
        <v>3078</v>
      </c>
      <c r="D124" s="32" t="s">
        <v>585</v>
      </c>
      <c r="E124" s="32" t="s">
        <v>593</v>
      </c>
      <c r="F124" s="34">
        <v>1834.28</v>
      </c>
      <c r="G124" s="32" t="s">
        <v>4</v>
      </c>
      <c r="H124" s="35">
        <v>21295</v>
      </c>
      <c r="I124" s="32">
        <f t="shared" si="1"/>
        <v>46</v>
      </c>
      <c r="J124" s="36" t="s">
        <v>11</v>
      </c>
    </row>
    <row r="125" spans="1:10" x14ac:dyDescent="0.25">
      <c r="A125" s="31" t="s">
        <v>278</v>
      </c>
      <c r="B125" s="32" t="s">
        <v>557</v>
      </c>
      <c r="C125" s="33">
        <v>3733</v>
      </c>
      <c r="D125" s="32" t="s">
        <v>588</v>
      </c>
      <c r="E125" s="32" t="s">
        <v>594</v>
      </c>
      <c r="F125" s="34">
        <v>1835.53</v>
      </c>
      <c r="G125" s="32" t="s">
        <v>4</v>
      </c>
      <c r="H125" s="35">
        <v>18135</v>
      </c>
      <c r="I125" s="32">
        <f t="shared" si="1"/>
        <v>55</v>
      </c>
      <c r="J125" s="36" t="s">
        <v>9</v>
      </c>
    </row>
    <row r="126" spans="1:10" x14ac:dyDescent="0.25">
      <c r="A126" s="31" t="s">
        <v>27</v>
      </c>
      <c r="B126" s="32" t="s">
        <v>306</v>
      </c>
      <c r="C126" s="33">
        <v>3280</v>
      </c>
      <c r="D126" s="32" t="s">
        <v>585</v>
      </c>
      <c r="E126" s="32" t="s">
        <v>593</v>
      </c>
      <c r="F126" s="34">
        <v>1848.08</v>
      </c>
      <c r="G126" s="32" t="s">
        <v>4</v>
      </c>
      <c r="H126" s="35">
        <v>31073</v>
      </c>
      <c r="I126" s="32">
        <f t="shared" si="1"/>
        <v>19</v>
      </c>
      <c r="J126" s="36" t="s">
        <v>13</v>
      </c>
    </row>
    <row r="127" spans="1:10" x14ac:dyDescent="0.25">
      <c r="A127" s="31" t="s">
        <v>175</v>
      </c>
      <c r="B127" s="32" t="s">
        <v>454</v>
      </c>
      <c r="C127" s="33">
        <v>3126</v>
      </c>
      <c r="D127" s="32" t="s">
        <v>585</v>
      </c>
      <c r="E127" s="32" t="s">
        <v>593</v>
      </c>
      <c r="F127" s="34">
        <v>1845.25</v>
      </c>
      <c r="G127" s="32" t="s">
        <v>4</v>
      </c>
      <c r="H127" s="35">
        <v>21944</v>
      </c>
      <c r="I127" s="32">
        <f t="shared" si="1"/>
        <v>44</v>
      </c>
      <c r="J127" s="36" t="s">
        <v>11</v>
      </c>
    </row>
    <row r="128" spans="1:10" x14ac:dyDescent="0.25">
      <c r="A128" s="31" t="s">
        <v>31</v>
      </c>
      <c r="B128" s="32" t="s">
        <v>310</v>
      </c>
      <c r="C128" s="33">
        <v>3056</v>
      </c>
      <c r="D128" s="32" t="s">
        <v>585</v>
      </c>
      <c r="E128" s="32" t="s">
        <v>593</v>
      </c>
      <c r="F128" s="34">
        <v>1855.86</v>
      </c>
      <c r="G128" s="32" t="s">
        <v>4</v>
      </c>
      <c r="H128" s="35">
        <v>30382</v>
      </c>
      <c r="I128" s="32">
        <f t="shared" si="1"/>
        <v>21</v>
      </c>
      <c r="J128" s="36" t="s">
        <v>12</v>
      </c>
    </row>
    <row r="129" spans="1:10" x14ac:dyDescent="0.25">
      <c r="A129" s="31" t="s">
        <v>50</v>
      </c>
      <c r="B129" s="32" t="s">
        <v>329</v>
      </c>
      <c r="C129" s="33">
        <v>3070</v>
      </c>
      <c r="D129" s="32" t="s">
        <v>591</v>
      </c>
      <c r="E129" s="32" t="s">
        <v>593</v>
      </c>
      <c r="F129" s="34">
        <v>1883.55</v>
      </c>
      <c r="G129" s="32" t="s">
        <v>4</v>
      </c>
      <c r="H129" s="35">
        <v>28912</v>
      </c>
      <c r="I129" s="32">
        <f t="shared" si="1"/>
        <v>25</v>
      </c>
      <c r="J129" s="36" t="s">
        <v>12</v>
      </c>
    </row>
    <row r="130" spans="1:10" x14ac:dyDescent="0.25">
      <c r="A130" s="31" t="s">
        <v>53</v>
      </c>
      <c r="B130" s="32" t="s">
        <v>332</v>
      </c>
      <c r="C130" s="33">
        <v>3214</v>
      </c>
      <c r="D130" s="32" t="s">
        <v>591</v>
      </c>
      <c r="E130" s="32" t="s">
        <v>594</v>
      </c>
      <c r="F130" s="34">
        <v>1873.25</v>
      </c>
      <c r="G130" s="32" t="s">
        <v>4</v>
      </c>
      <c r="H130" s="35">
        <v>28760</v>
      </c>
      <c r="I130" s="32">
        <f t="shared" ref="I130:I193" si="2">DATEDIF(H130,"31/12/2004","y")</f>
        <v>26</v>
      </c>
      <c r="J130" s="36" t="s">
        <v>12</v>
      </c>
    </row>
    <row r="131" spans="1:10" x14ac:dyDescent="0.25">
      <c r="A131" s="31" t="s">
        <v>105</v>
      </c>
      <c r="B131" s="32" t="s">
        <v>384</v>
      </c>
      <c r="C131" s="33">
        <v>3794</v>
      </c>
      <c r="D131" s="32" t="s">
        <v>598</v>
      </c>
      <c r="E131" s="32" t="s">
        <v>593</v>
      </c>
      <c r="F131" s="34">
        <v>1860.95</v>
      </c>
      <c r="G131" s="32" t="s">
        <v>4</v>
      </c>
      <c r="H131" s="35">
        <v>26982</v>
      </c>
      <c r="I131" s="32">
        <f t="shared" si="2"/>
        <v>31</v>
      </c>
      <c r="J131" s="36" t="s">
        <v>10</v>
      </c>
    </row>
    <row r="132" spans="1:10" x14ac:dyDescent="0.25">
      <c r="A132" s="31" t="s">
        <v>131</v>
      </c>
      <c r="B132" s="32" t="s">
        <v>410</v>
      </c>
      <c r="C132" s="33">
        <v>3090</v>
      </c>
      <c r="D132" s="32" t="s">
        <v>588</v>
      </c>
      <c r="E132" s="32" t="s">
        <v>596</v>
      </c>
      <c r="F132" s="34">
        <v>1861.75</v>
      </c>
      <c r="G132" s="32" t="s">
        <v>5</v>
      </c>
      <c r="H132" s="35">
        <v>23411</v>
      </c>
      <c r="I132" s="32">
        <f t="shared" si="2"/>
        <v>40</v>
      </c>
      <c r="J132" s="36" t="s">
        <v>11</v>
      </c>
    </row>
    <row r="133" spans="1:10" x14ac:dyDescent="0.25">
      <c r="A133" s="31" t="s">
        <v>244</v>
      </c>
      <c r="B133" s="32" t="s">
        <v>523</v>
      </c>
      <c r="C133" s="33">
        <v>3004</v>
      </c>
      <c r="D133" s="32" t="s">
        <v>589</v>
      </c>
      <c r="E133" s="32" t="s">
        <v>593</v>
      </c>
      <c r="F133" s="34">
        <v>1881.8</v>
      </c>
      <c r="G133" s="32" t="s">
        <v>5</v>
      </c>
      <c r="H133" s="35">
        <v>20409</v>
      </c>
      <c r="I133" s="32">
        <f t="shared" si="2"/>
        <v>49</v>
      </c>
      <c r="J133" s="36" t="s">
        <v>11</v>
      </c>
    </row>
    <row r="134" spans="1:10" x14ac:dyDescent="0.25">
      <c r="A134" s="31" t="s">
        <v>282</v>
      </c>
      <c r="B134" s="32" t="s">
        <v>561</v>
      </c>
      <c r="C134" s="33">
        <v>3801</v>
      </c>
      <c r="D134" s="32" t="s">
        <v>598</v>
      </c>
      <c r="E134" s="32" t="s">
        <v>593</v>
      </c>
      <c r="F134" s="34">
        <v>3583.16</v>
      </c>
      <c r="G134" s="32" t="s">
        <v>4</v>
      </c>
      <c r="H134" s="35">
        <v>17741</v>
      </c>
      <c r="I134" s="32">
        <f t="shared" si="2"/>
        <v>56</v>
      </c>
      <c r="J134" s="36" t="s">
        <v>9</v>
      </c>
    </row>
    <row r="135" spans="1:10" x14ac:dyDescent="0.25">
      <c r="A135" s="31" t="s">
        <v>69</v>
      </c>
      <c r="B135" s="32" t="s">
        <v>348</v>
      </c>
      <c r="C135" s="33">
        <v>3890</v>
      </c>
      <c r="D135" s="32" t="s">
        <v>591</v>
      </c>
      <c r="E135" s="32" t="s">
        <v>593</v>
      </c>
      <c r="F135" s="34">
        <v>1917.85</v>
      </c>
      <c r="G135" s="32" t="s">
        <v>4</v>
      </c>
      <c r="H135" s="35">
        <v>28184</v>
      </c>
      <c r="I135" s="32">
        <f t="shared" si="2"/>
        <v>27</v>
      </c>
      <c r="J135" s="36" t="s">
        <v>12</v>
      </c>
    </row>
    <row r="136" spans="1:10" x14ac:dyDescent="0.25">
      <c r="A136" s="31" t="s">
        <v>103</v>
      </c>
      <c r="B136" s="32" t="s">
        <v>382</v>
      </c>
      <c r="C136" s="33">
        <v>3733</v>
      </c>
      <c r="D136" s="32" t="s">
        <v>598</v>
      </c>
      <c r="E136" s="32" t="s">
        <v>594</v>
      </c>
      <c r="F136" s="34">
        <v>1893.79</v>
      </c>
      <c r="G136" s="32" t="s">
        <v>4</v>
      </c>
      <c r="H136" s="35">
        <v>27343</v>
      </c>
      <c r="I136" s="32">
        <f t="shared" si="2"/>
        <v>30</v>
      </c>
      <c r="J136" s="36" t="s">
        <v>10</v>
      </c>
    </row>
    <row r="137" spans="1:10" x14ac:dyDescent="0.25">
      <c r="A137" s="31" t="s">
        <v>160</v>
      </c>
      <c r="B137" s="32" t="s">
        <v>439</v>
      </c>
      <c r="C137" s="33">
        <v>3618</v>
      </c>
      <c r="D137" s="32" t="s">
        <v>588</v>
      </c>
      <c r="E137" s="32" t="s">
        <v>594</v>
      </c>
      <c r="F137" s="34">
        <v>1884</v>
      </c>
      <c r="G137" s="32" t="s">
        <v>5</v>
      </c>
      <c r="H137" s="35">
        <v>22301</v>
      </c>
      <c r="I137" s="32">
        <f t="shared" si="2"/>
        <v>43</v>
      </c>
      <c r="J137" s="36" t="s">
        <v>11</v>
      </c>
    </row>
    <row r="138" spans="1:10" x14ac:dyDescent="0.25">
      <c r="A138" s="31" t="s">
        <v>180</v>
      </c>
      <c r="B138" s="32" t="s">
        <v>459</v>
      </c>
      <c r="C138" s="33">
        <v>3980</v>
      </c>
      <c r="D138" s="32" t="s">
        <v>588</v>
      </c>
      <c r="E138" s="32" t="s">
        <v>595</v>
      </c>
      <c r="F138" s="34">
        <v>1922.48</v>
      </c>
      <c r="G138" s="32" t="s">
        <v>4</v>
      </c>
      <c r="H138" s="35">
        <v>21991</v>
      </c>
      <c r="I138" s="32">
        <f t="shared" si="2"/>
        <v>44</v>
      </c>
      <c r="J138" s="36" t="s">
        <v>11</v>
      </c>
    </row>
    <row r="139" spans="1:10" x14ac:dyDescent="0.25">
      <c r="A139" s="31" t="s">
        <v>114</v>
      </c>
      <c r="B139" s="32" t="s">
        <v>393</v>
      </c>
      <c r="C139" s="33">
        <v>3879</v>
      </c>
      <c r="D139" s="32" t="s">
        <v>598</v>
      </c>
      <c r="E139" s="32" t="s">
        <v>594</v>
      </c>
      <c r="F139" s="34">
        <v>1934.15</v>
      </c>
      <c r="G139" s="32" t="s">
        <v>5</v>
      </c>
      <c r="H139" s="35">
        <v>26055</v>
      </c>
      <c r="I139" s="32">
        <f t="shared" si="2"/>
        <v>33</v>
      </c>
      <c r="J139" s="36" t="s">
        <v>10</v>
      </c>
    </row>
    <row r="140" spans="1:10" x14ac:dyDescent="0.25">
      <c r="A140" s="31" t="s">
        <v>288</v>
      </c>
      <c r="B140" s="32" t="s">
        <v>567</v>
      </c>
      <c r="C140" s="33">
        <v>3062</v>
      </c>
      <c r="D140" s="32" t="s">
        <v>585</v>
      </c>
      <c r="E140" s="32" t="s">
        <v>593</v>
      </c>
      <c r="F140" s="34">
        <v>1937.96</v>
      </c>
      <c r="G140" s="32" t="s">
        <v>4</v>
      </c>
      <c r="H140" s="35">
        <v>17238</v>
      </c>
      <c r="I140" s="32">
        <f t="shared" si="2"/>
        <v>57</v>
      </c>
      <c r="J140" s="36" t="s">
        <v>9</v>
      </c>
    </row>
    <row r="141" spans="1:10" x14ac:dyDescent="0.25">
      <c r="A141" s="31" t="s">
        <v>303</v>
      </c>
      <c r="B141" s="32" t="s">
        <v>582</v>
      </c>
      <c r="C141" s="33">
        <v>3943</v>
      </c>
      <c r="D141" s="32" t="s">
        <v>589</v>
      </c>
      <c r="E141" s="32" t="s">
        <v>593</v>
      </c>
      <c r="F141" s="34">
        <v>1946.68</v>
      </c>
      <c r="G141" s="32" t="s">
        <v>4</v>
      </c>
      <c r="H141" s="35">
        <v>15505</v>
      </c>
      <c r="I141" s="32">
        <f t="shared" si="2"/>
        <v>62</v>
      </c>
      <c r="J141" s="36" t="s">
        <v>14</v>
      </c>
    </row>
    <row r="142" spans="1:10" x14ac:dyDescent="0.25">
      <c r="A142" s="31" t="s">
        <v>222</v>
      </c>
      <c r="B142" s="32" t="s">
        <v>501</v>
      </c>
      <c r="C142" s="33">
        <v>3703</v>
      </c>
      <c r="D142" s="32" t="s">
        <v>598</v>
      </c>
      <c r="E142" s="32" t="s">
        <v>593</v>
      </c>
      <c r="F142" s="34">
        <v>1954.68</v>
      </c>
      <c r="G142" s="32" t="s">
        <v>5</v>
      </c>
      <c r="H142" s="35">
        <v>20690</v>
      </c>
      <c r="I142" s="32">
        <f t="shared" si="2"/>
        <v>48</v>
      </c>
      <c r="J142" s="36" t="s">
        <v>11</v>
      </c>
    </row>
    <row r="143" spans="1:10" x14ac:dyDescent="0.25">
      <c r="A143" s="31" t="s">
        <v>169</v>
      </c>
      <c r="B143" s="32" t="s">
        <v>448</v>
      </c>
      <c r="C143" s="33">
        <v>3172</v>
      </c>
      <c r="D143" s="32" t="s">
        <v>588</v>
      </c>
      <c r="E143" s="32" t="s">
        <v>594</v>
      </c>
      <c r="F143" s="34">
        <v>1966.85</v>
      </c>
      <c r="G143" s="32" t="s">
        <v>4</v>
      </c>
      <c r="H143" s="35">
        <v>21971</v>
      </c>
      <c r="I143" s="32">
        <f t="shared" si="2"/>
        <v>44</v>
      </c>
      <c r="J143" s="36" t="s">
        <v>11</v>
      </c>
    </row>
    <row r="144" spans="1:10" x14ac:dyDescent="0.25">
      <c r="A144" s="31" t="s">
        <v>45</v>
      </c>
      <c r="B144" s="32" t="s">
        <v>324</v>
      </c>
      <c r="C144" s="33">
        <v>3409</v>
      </c>
      <c r="D144" s="32" t="s">
        <v>586</v>
      </c>
      <c r="E144" s="32" t="s">
        <v>594</v>
      </c>
      <c r="F144" s="34">
        <v>1970.7</v>
      </c>
      <c r="G144" s="32" t="s">
        <v>5</v>
      </c>
      <c r="H144" s="35">
        <v>29252</v>
      </c>
      <c r="I144" s="32">
        <f t="shared" si="2"/>
        <v>24</v>
      </c>
      <c r="J144" s="36" t="s">
        <v>12</v>
      </c>
    </row>
    <row r="145" spans="1:10" x14ac:dyDescent="0.25">
      <c r="A145" s="31" t="s">
        <v>109</v>
      </c>
      <c r="B145" s="32" t="s">
        <v>388</v>
      </c>
      <c r="C145" s="33">
        <v>3591</v>
      </c>
      <c r="D145" s="32" t="s">
        <v>587</v>
      </c>
      <c r="E145" s="32" t="s">
        <v>593</v>
      </c>
      <c r="F145" s="34">
        <v>1970.73</v>
      </c>
      <c r="G145" s="32" t="s">
        <v>5</v>
      </c>
      <c r="H145" s="35">
        <v>26943</v>
      </c>
      <c r="I145" s="32">
        <f t="shared" si="2"/>
        <v>31</v>
      </c>
      <c r="J145" s="36" t="s">
        <v>10</v>
      </c>
    </row>
    <row r="146" spans="1:10" x14ac:dyDescent="0.25">
      <c r="A146" s="31" t="s">
        <v>118</v>
      </c>
      <c r="B146" s="32" t="s">
        <v>397</v>
      </c>
      <c r="C146" s="33">
        <v>3486</v>
      </c>
      <c r="D146" s="32" t="s">
        <v>598</v>
      </c>
      <c r="E146" s="32" t="s">
        <v>593</v>
      </c>
      <c r="F146" s="34">
        <v>2017.23</v>
      </c>
      <c r="G146" s="32" t="s">
        <v>4</v>
      </c>
      <c r="H146" s="35">
        <v>25773</v>
      </c>
      <c r="I146" s="32">
        <f t="shared" si="2"/>
        <v>34</v>
      </c>
      <c r="J146" s="36" t="s">
        <v>10</v>
      </c>
    </row>
    <row r="147" spans="1:10" x14ac:dyDescent="0.25">
      <c r="A147" s="31" t="s">
        <v>119</v>
      </c>
      <c r="B147" s="32" t="s">
        <v>398</v>
      </c>
      <c r="C147" s="33">
        <v>3173</v>
      </c>
      <c r="D147" s="32" t="s">
        <v>585</v>
      </c>
      <c r="E147" s="32" t="s">
        <v>593</v>
      </c>
      <c r="F147" s="34">
        <v>1979.8</v>
      </c>
      <c r="G147" s="32" t="s">
        <v>5</v>
      </c>
      <c r="H147" s="35">
        <v>25841</v>
      </c>
      <c r="I147" s="32">
        <f t="shared" si="2"/>
        <v>34</v>
      </c>
      <c r="J147" s="36" t="s">
        <v>10</v>
      </c>
    </row>
    <row r="148" spans="1:10" x14ac:dyDescent="0.25">
      <c r="A148" s="31" t="s">
        <v>187</v>
      </c>
      <c r="B148" s="32" t="s">
        <v>466</v>
      </c>
      <c r="C148" s="33">
        <v>3626</v>
      </c>
      <c r="D148" s="32" t="s">
        <v>598</v>
      </c>
      <c r="E148" s="32" t="s">
        <v>594</v>
      </c>
      <c r="F148" s="34">
        <v>1991.89</v>
      </c>
      <c r="G148" s="32" t="s">
        <v>5</v>
      </c>
      <c r="H148" s="35">
        <v>21561</v>
      </c>
      <c r="I148" s="32">
        <f t="shared" si="2"/>
        <v>45</v>
      </c>
      <c r="J148" s="36" t="s">
        <v>11</v>
      </c>
    </row>
    <row r="149" spans="1:10" x14ac:dyDescent="0.25">
      <c r="A149" s="31" t="s">
        <v>251</v>
      </c>
      <c r="B149" s="32" t="s">
        <v>530</v>
      </c>
      <c r="C149" s="33">
        <v>3091</v>
      </c>
      <c r="D149" s="32" t="s">
        <v>586</v>
      </c>
      <c r="E149" s="32" t="s">
        <v>594</v>
      </c>
      <c r="F149" s="34">
        <v>2011.94</v>
      </c>
      <c r="G149" s="32" t="s">
        <v>4</v>
      </c>
      <c r="H149" s="35">
        <v>19661</v>
      </c>
      <c r="I149" s="32">
        <f t="shared" si="2"/>
        <v>51</v>
      </c>
      <c r="J149" s="36" t="s">
        <v>9</v>
      </c>
    </row>
    <row r="150" spans="1:10" x14ac:dyDescent="0.25">
      <c r="A150" s="31" t="s">
        <v>286</v>
      </c>
      <c r="B150" s="32" t="s">
        <v>565</v>
      </c>
      <c r="C150" s="33">
        <v>3725</v>
      </c>
      <c r="D150" s="32" t="s">
        <v>587</v>
      </c>
      <c r="E150" s="32" t="s">
        <v>593</v>
      </c>
      <c r="F150" s="34">
        <v>2014.09</v>
      </c>
      <c r="G150" s="32" t="s">
        <v>4</v>
      </c>
      <c r="H150" s="35">
        <v>17463</v>
      </c>
      <c r="I150" s="32">
        <f t="shared" si="2"/>
        <v>57</v>
      </c>
      <c r="J150" s="36" t="s">
        <v>9</v>
      </c>
    </row>
    <row r="151" spans="1:10" x14ac:dyDescent="0.25">
      <c r="A151" s="31" t="s">
        <v>287</v>
      </c>
      <c r="B151" s="32" t="s">
        <v>566</v>
      </c>
      <c r="C151" s="33">
        <v>3287</v>
      </c>
      <c r="D151" s="32" t="s">
        <v>585</v>
      </c>
      <c r="E151" s="32" t="s">
        <v>593</v>
      </c>
      <c r="F151" s="34">
        <v>1986.96</v>
      </c>
      <c r="G151" s="32" t="s">
        <v>4</v>
      </c>
      <c r="H151" s="35">
        <v>17279</v>
      </c>
      <c r="I151" s="32">
        <f t="shared" si="2"/>
        <v>57</v>
      </c>
      <c r="J151" s="36" t="s">
        <v>9</v>
      </c>
    </row>
    <row r="152" spans="1:10" x14ac:dyDescent="0.25">
      <c r="A152" s="31" t="s">
        <v>38</v>
      </c>
      <c r="B152" s="32" t="s">
        <v>317</v>
      </c>
      <c r="C152" s="33">
        <v>3122</v>
      </c>
      <c r="D152" s="32" t="s">
        <v>589</v>
      </c>
      <c r="E152" s="32" t="s">
        <v>593</v>
      </c>
      <c r="F152" s="34">
        <v>2083.23</v>
      </c>
      <c r="G152" s="32" t="s">
        <v>4</v>
      </c>
      <c r="H152" s="35">
        <v>29779</v>
      </c>
      <c r="I152" s="32">
        <f t="shared" si="2"/>
        <v>23</v>
      </c>
      <c r="J152" s="36" t="s">
        <v>12</v>
      </c>
    </row>
    <row r="153" spans="1:10" x14ac:dyDescent="0.25">
      <c r="A153" s="31" t="s">
        <v>181</v>
      </c>
      <c r="B153" s="32" t="s">
        <v>460</v>
      </c>
      <c r="C153" s="33">
        <v>3064</v>
      </c>
      <c r="D153" s="32" t="s">
        <v>585</v>
      </c>
      <c r="E153" s="32" t="s">
        <v>593</v>
      </c>
      <c r="F153" s="34">
        <v>2037.25</v>
      </c>
      <c r="G153" s="32" t="s">
        <v>4</v>
      </c>
      <c r="H153" s="35">
        <v>22035</v>
      </c>
      <c r="I153" s="32">
        <f t="shared" si="2"/>
        <v>44</v>
      </c>
      <c r="J153" s="36" t="s">
        <v>11</v>
      </c>
    </row>
    <row r="154" spans="1:10" x14ac:dyDescent="0.25">
      <c r="A154" s="31" t="s">
        <v>194</v>
      </c>
      <c r="B154" s="32" t="s">
        <v>473</v>
      </c>
      <c r="C154" s="33">
        <v>3824</v>
      </c>
      <c r="D154" s="32" t="s">
        <v>585</v>
      </c>
      <c r="E154" s="32" t="s">
        <v>593</v>
      </c>
      <c r="F154" s="34">
        <v>2070.8000000000002</v>
      </c>
      <c r="G154" s="32" t="s">
        <v>5</v>
      </c>
      <c r="H154" s="35">
        <v>21596</v>
      </c>
      <c r="I154" s="32">
        <f t="shared" si="2"/>
        <v>45</v>
      </c>
      <c r="J154" s="36" t="s">
        <v>11</v>
      </c>
    </row>
    <row r="155" spans="1:10" x14ac:dyDescent="0.25">
      <c r="A155" s="31" t="s">
        <v>254</v>
      </c>
      <c r="B155" s="32" t="s">
        <v>533</v>
      </c>
      <c r="C155" s="33">
        <v>3118</v>
      </c>
      <c r="D155" s="32" t="s">
        <v>589</v>
      </c>
      <c r="E155" s="32" t="s">
        <v>593</v>
      </c>
      <c r="F155" s="34">
        <v>2061.85</v>
      </c>
      <c r="G155" s="32" t="s">
        <v>4</v>
      </c>
      <c r="H155" s="35">
        <v>19427</v>
      </c>
      <c r="I155" s="32">
        <f t="shared" si="2"/>
        <v>51</v>
      </c>
      <c r="J155" s="36" t="s">
        <v>9</v>
      </c>
    </row>
    <row r="156" spans="1:10" x14ac:dyDescent="0.25">
      <c r="A156" s="31" t="s">
        <v>261</v>
      </c>
      <c r="B156" s="32" t="s">
        <v>540</v>
      </c>
      <c r="C156" s="33">
        <v>3139</v>
      </c>
      <c r="D156" s="32" t="s">
        <v>598</v>
      </c>
      <c r="E156" s="32" t="s">
        <v>593</v>
      </c>
      <c r="F156" s="34">
        <v>2043.65</v>
      </c>
      <c r="G156" s="32" t="s">
        <v>4</v>
      </c>
      <c r="H156" s="35">
        <v>19262</v>
      </c>
      <c r="I156" s="32">
        <f t="shared" si="2"/>
        <v>52</v>
      </c>
      <c r="J156" s="36" t="s">
        <v>9</v>
      </c>
    </row>
    <row r="157" spans="1:10" x14ac:dyDescent="0.25">
      <c r="A157" s="31" t="s">
        <v>179</v>
      </c>
      <c r="B157" s="32" t="s">
        <v>458</v>
      </c>
      <c r="C157" s="33">
        <v>3121</v>
      </c>
      <c r="D157" s="32" t="s">
        <v>598</v>
      </c>
      <c r="E157" s="32" t="s">
        <v>593</v>
      </c>
      <c r="F157" s="34">
        <v>2092.4299999999998</v>
      </c>
      <c r="G157" s="32" t="s">
        <v>4</v>
      </c>
      <c r="H157" s="35">
        <v>22082</v>
      </c>
      <c r="I157" s="32">
        <f t="shared" si="2"/>
        <v>44</v>
      </c>
      <c r="J157" s="36" t="s">
        <v>11</v>
      </c>
    </row>
    <row r="158" spans="1:10" x14ac:dyDescent="0.25">
      <c r="A158" s="31" t="s">
        <v>289</v>
      </c>
      <c r="B158" s="32" t="s">
        <v>568</v>
      </c>
      <c r="C158" s="33">
        <v>3075</v>
      </c>
      <c r="D158" s="32" t="s">
        <v>589</v>
      </c>
      <c r="E158" s="32" t="s">
        <v>593</v>
      </c>
      <c r="F158" s="34">
        <v>2097.08</v>
      </c>
      <c r="G158" s="32" t="s">
        <v>4</v>
      </c>
      <c r="H158" s="35">
        <v>17436</v>
      </c>
      <c r="I158" s="32">
        <f t="shared" si="2"/>
        <v>57</v>
      </c>
      <c r="J158" s="36" t="s">
        <v>9</v>
      </c>
    </row>
    <row r="159" spans="1:10" x14ac:dyDescent="0.25">
      <c r="A159" s="31" t="s">
        <v>301</v>
      </c>
      <c r="B159" s="32" t="s">
        <v>580</v>
      </c>
      <c r="C159" s="33">
        <v>3628</v>
      </c>
      <c r="D159" s="32" t="s">
        <v>585</v>
      </c>
      <c r="E159" s="32" t="s">
        <v>593</v>
      </c>
      <c r="F159" s="34">
        <v>2091.3200000000002</v>
      </c>
      <c r="G159" s="32" t="s">
        <v>4</v>
      </c>
      <c r="H159" s="35">
        <v>16338</v>
      </c>
      <c r="I159" s="32">
        <f t="shared" si="2"/>
        <v>60</v>
      </c>
      <c r="J159" s="36" t="s">
        <v>14</v>
      </c>
    </row>
    <row r="160" spans="1:10" x14ac:dyDescent="0.25">
      <c r="A160" s="31" t="s">
        <v>26</v>
      </c>
      <c r="B160" s="32" t="s">
        <v>305</v>
      </c>
      <c r="C160" s="33">
        <v>3032</v>
      </c>
      <c r="D160" s="32" t="s">
        <v>598</v>
      </c>
      <c r="E160" s="32" t="s">
        <v>593</v>
      </c>
      <c r="F160" s="34">
        <v>2221.13</v>
      </c>
      <c r="G160" s="32" t="s">
        <v>4</v>
      </c>
      <c r="H160" s="35">
        <v>31515</v>
      </c>
      <c r="I160" s="32">
        <f t="shared" si="2"/>
        <v>18</v>
      </c>
      <c r="J160" s="36" t="s">
        <v>13</v>
      </c>
    </row>
    <row r="161" spans="1:10" x14ac:dyDescent="0.25">
      <c r="A161" s="31" t="s">
        <v>37</v>
      </c>
      <c r="B161" s="32" t="s">
        <v>316</v>
      </c>
      <c r="C161" s="33">
        <v>3023</v>
      </c>
      <c r="D161" s="32" t="s">
        <v>598</v>
      </c>
      <c r="E161" s="32" t="s">
        <v>593</v>
      </c>
      <c r="F161" s="34">
        <v>2218.1999999999998</v>
      </c>
      <c r="G161" s="32" t="s">
        <v>5</v>
      </c>
      <c r="H161" s="35">
        <v>29789</v>
      </c>
      <c r="I161" s="32">
        <f t="shared" si="2"/>
        <v>23</v>
      </c>
      <c r="J161" s="36" t="s">
        <v>12</v>
      </c>
    </row>
    <row r="162" spans="1:10" x14ac:dyDescent="0.25">
      <c r="A162" s="31" t="s">
        <v>61</v>
      </c>
      <c r="B162" s="32" t="s">
        <v>340</v>
      </c>
      <c r="C162" s="33">
        <v>3164</v>
      </c>
      <c r="D162" s="32" t="s">
        <v>598</v>
      </c>
      <c r="E162" s="32" t="s">
        <v>593</v>
      </c>
      <c r="F162" s="34">
        <v>2125.83</v>
      </c>
      <c r="G162" s="32" t="s">
        <v>4</v>
      </c>
      <c r="H162" s="35">
        <v>28509</v>
      </c>
      <c r="I162" s="32">
        <f t="shared" si="2"/>
        <v>26</v>
      </c>
      <c r="J162" s="36" t="s">
        <v>12</v>
      </c>
    </row>
    <row r="163" spans="1:10" x14ac:dyDescent="0.25">
      <c r="A163" s="31" t="s">
        <v>77</v>
      </c>
      <c r="B163" s="32" t="s">
        <v>356</v>
      </c>
      <c r="C163" s="33">
        <v>3123</v>
      </c>
      <c r="D163" s="32" t="s">
        <v>587</v>
      </c>
      <c r="E163" s="32" t="s">
        <v>593</v>
      </c>
      <c r="F163" s="34">
        <v>2109.08</v>
      </c>
      <c r="G163" s="32" t="s">
        <v>5</v>
      </c>
      <c r="H163" s="35">
        <v>27774</v>
      </c>
      <c r="I163" s="32">
        <f t="shared" si="2"/>
        <v>28</v>
      </c>
      <c r="J163" s="36" t="s">
        <v>12</v>
      </c>
    </row>
    <row r="164" spans="1:10" x14ac:dyDescent="0.25">
      <c r="A164" s="31" t="s">
        <v>100</v>
      </c>
      <c r="B164" s="32" t="s">
        <v>379</v>
      </c>
      <c r="C164" s="33">
        <v>3502</v>
      </c>
      <c r="D164" s="32" t="s">
        <v>598</v>
      </c>
      <c r="E164" s="32" t="s">
        <v>593</v>
      </c>
      <c r="F164" s="34">
        <v>2157.91</v>
      </c>
      <c r="G164" s="32" t="s">
        <v>4</v>
      </c>
      <c r="H164" s="35">
        <v>27350</v>
      </c>
      <c r="I164" s="32">
        <f t="shared" si="2"/>
        <v>30</v>
      </c>
      <c r="J164" s="36" t="s">
        <v>10</v>
      </c>
    </row>
    <row r="165" spans="1:10" x14ac:dyDescent="0.25">
      <c r="A165" s="31" t="s">
        <v>101</v>
      </c>
      <c r="B165" s="32" t="s">
        <v>380</v>
      </c>
      <c r="C165" s="33">
        <v>3066</v>
      </c>
      <c r="D165" s="32" t="s">
        <v>598</v>
      </c>
      <c r="E165" s="32" t="s">
        <v>594</v>
      </c>
      <c r="F165" s="34">
        <v>2187.0300000000002</v>
      </c>
      <c r="G165" s="32" t="s">
        <v>5</v>
      </c>
      <c r="H165" s="35">
        <v>27084</v>
      </c>
      <c r="I165" s="32">
        <f t="shared" si="2"/>
        <v>30</v>
      </c>
      <c r="J165" s="36" t="s">
        <v>10</v>
      </c>
    </row>
    <row r="166" spans="1:10" x14ac:dyDescent="0.25">
      <c r="A166" s="31" t="s">
        <v>110</v>
      </c>
      <c r="B166" s="32" t="s">
        <v>389</v>
      </c>
      <c r="C166" s="33">
        <v>3703</v>
      </c>
      <c r="D166" s="32" t="s">
        <v>586</v>
      </c>
      <c r="E166" s="32" t="s">
        <v>594</v>
      </c>
      <c r="F166" s="34">
        <v>2104.3000000000002</v>
      </c>
      <c r="G166" s="32" t="s">
        <v>4</v>
      </c>
      <c r="H166" s="35">
        <v>26840</v>
      </c>
      <c r="I166" s="32">
        <f t="shared" si="2"/>
        <v>31</v>
      </c>
      <c r="J166" s="36" t="s">
        <v>10</v>
      </c>
    </row>
    <row r="167" spans="1:10" x14ac:dyDescent="0.25">
      <c r="A167" s="31" t="s">
        <v>132</v>
      </c>
      <c r="B167" s="32" t="s">
        <v>411</v>
      </c>
      <c r="C167" s="33">
        <v>3009</v>
      </c>
      <c r="D167" s="32" t="s">
        <v>598</v>
      </c>
      <c r="E167" s="32" t="s">
        <v>593</v>
      </c>
      <c r="F167" s="34">
        <v>2153.75</v>
      </c>
      <c r="G167" s="32" t="s">
        <v>4</v>
      </c>
      <c r="H167" s="35">
        <v>23445</v>
      </c>
      <c r="I167" s="32">
        <f t="shared" si="2"/>
        <v>40</v>
      </c>
      <c r="J167" s="36" t="s">
        <v>11</v>
      </c>
    </row>
    <row r="168" spans="1:10" x14ac:dyDescent="0.25">
      <c r="A168" s="31" t="s">
        <v>148</v>
      </c>
      <c r="B168" s="32" t="s">
        <v>427</v>
      </c>
      <c r="C168" s="33">
        <v>3663</v>
      </c>
      <c r="D168" s="32" t="s">
        <v>589</v>
      </c>
      <c r="E168" s="32" t="s">
        <v>593</v>
      </c>
      <c r="F168" s="34">
        <v>2224.79</v>
      </c>
      <c r="G168" s="32" t="s">
        <v>4</v>
      </c>
      <c r="H168" s="35">
        <v>23356</v>
      </c>
      <c r="I168" s="32">
        <f t="shared" si="2"/>
        <v>41</v>
      </c>
      <c r="J168" s="36" t="s">
        <v>11</v>
      </c>
    </row>
    <row r="169" spans="1:10" x14ac:dyDescent="0.25">
      <c r="A169" s="31" t="s">
        <v>159</v>
      </c>
      <c r="B169" s="32" t="s">
        <v>438</v>
      </c>
      <c r="C169" s="33">
        <v>3676</v>
      </c>
      <c r="D169" s="32" t="s">
        <v>585</v>
      </c>
      <c r="E169" s="32" t="s">
        <v>593</v>
      </c>
      <c r="F169" s="34">
        <v>2206.0300000000002</v>
      </c>
      <c r="G169" s="32" t="s">
        <v>4</v>
      </c>
      <c r="H169" s="35">
        <v>22617</v>
      </c>
      <c r="I169" s="32">
        <f t="shared" si="2"/>
        <v>43</v>
      </c>
      <c r="J169" s="36" t="s">
        <v>11</v>
      </c>
    </row>
    <row r="170" spans="1:10" x14ac:dyDescent="0.25">
      <c r="A170" s="31" t="s">
        <v>188</v>
      </c>
      <c r="B170" s="32" t="s">
        <v>467</v>
      </c>
      <c r="C170" s="33">
        <v>3170</v>
      </c>
      <c r="D170" s="32" t="s">
        <v>586</v>
      </c>
      <c r="E170" s="32" t="s">
        <v>594</v>
      </c>
      <c r="F170" s="34">
        <v>2109.04</v>
      </c>
      <c r="G170" s="32" t="s">
        <v>4</v>
      </c>
      <c r="H170" s="35">
        <v>21904</v>
      </c>
      <c r="I170" s="32">
        <f t="shared" si="2"/>
        <v>45</v>
      </c>
      <c r="J170" s="36" t="s">
        <v>11</v>
      </c>
    </row>
    <row r="171" spans="1:10" x14ac:dyDescent="0.25">
      <c r="A171" s="31" t="s">
        <v>191</v>
      </c>
      <c r="B171" s="32" t="s">
        <v>470</v>
      </c>
      <c r="C171" s="33">
        <v>3168</v>
      </c>
      <c r="D171" s="32" t="s">
        <v>598</v>
      </c>
      <c r="E171" s="32" t="s">
        <v>593</v>
      </c>
      <c r="F171" s="34">
        <v>2113.23</v>
      </c>
      <c r="G171" s="32" t="s">
        <v>4</v>
      </c>
      <c r="H171" s="35">
        <v>21698</v>
      </c>
      <c r="I171" s="32">
        <f t="shared" si="2"/>
        <v>45</v>
      </c>
      <c r="J171" s="36" t="s">
        <v>11</v>
      </c>
    </row>
    <row r="172" spans="1:10" x14ac:dyDescent="0.25">
      <c r="A172" s="31" t="s">
        <v>232</v>
      </c>
      <c r="B172" s="32" t="s">
        <v>511</v>
      </c>
      <c r="C172" s="33">
        <v>3051</v>
      </c>
      <c r="D172" s="32" t="s">
        <v>589</v>
      </c>
      <c r="E172" s="32" t="s">
        <v>593</v>
      </c>
      <c r="F172" s="34">
        <v>2197.59</v>
      </c>
      <c r="G172" s="32" t="s">
        <v>4</v>
      </c>
      <c r="H172" s="35">
        <v>20520</v>
      </c>
      <c r="I172" s="32">
        <f t="shared" si="2"/>
        <v>48</v>
      </c>
      <c r="J172" s="36" t="s">
        <v>11</v>
      </c>
    </row>
    <row r="173" spans="1:10" x14ac:dyDescent="0.25">
      <c r="A173" s="31" t="s">
        <v>242</v>
      </c>
      <c r="B173" s="32" t="s">
        <v>521</v>
      </c>
      <c r="C173" s="33">
        <v>3103</v>
      </c>
      <c r="D173" s="32" t="s">
        <v>598</v>
      </c>
      <c r="E173" s="32" t="s">
        <v>593</v>
      </c>
      <c r="F173" s="34">
        <v>2190.64</v>
      </c>
      <c r="G173" s="32" t="s">
        <v>4</v>
      </c>
      <c r="H173" s="35">
        <v>20383</v>
      </c>
      <c r="I173" s="32">
        <f t="shared" si="2"/>
        <v>49</v>
      </c>
      <c r="J173" s="36" t="s">
        <v>11</v>
      </c>
    </row>
    <row r="174" spans="1:10" x14ac:dyDescent="0.25">
      <c r="A174" s="31" t="s">
        <v>264</v>
      </c>
      <c r="B174" s="32" t="s">
        <v>543</v>
      </c>
      <c r="C174" s="33">
        <v>3819</v>
      </c>
      <c r="D174" s="32" t="s">
        <v>585</v>
      </c>
      <c r="E174" s="32" t="s">
        <v>593</v>
      </c>
      <c r="F174" s="34">
        <v>2255.41</v>
      </c>
      <c r="G174" s="32" t="s">
        <v>4</v>
      </c>
      <c r="H174" s="35">
        <v>18986</v>
      </c>
      <c r="I174" s="32">
        <f t="shared" si="2"/>
        <v>53</v>
      </c>
      <c r="J174" s="36" t="s">
        <v>9</v>
      </c>
    </row>
    <row r="175" spans="1:10" x14ac:dyDescent="0.25">
      <c r="A175" s="31" t="s">
        <v>294</v>
      </c>
      <c r="B175" s="32" t="s">
        <v>573</v>
      </c>
      <c r="C175" s="33">
        <v>3710</v>
      </c>
      <c r="D175" s="32" t="s">
        <v>585</v>
      </c>
      <c r="E175" s="32" t="s">
        <v>593</v>
      </c>
      <c r="F175" s="34">
        <v>2233.77</v>
      </c>
      <c r="G175" s="32" t="s">
        <v>4</v>
      </c>
      <c r="H175" s="35">
        <v>16892</v>
      </c>
      <c r="I175" s="32">
        <f t="shared" si="2"/>
        <v>58</v>
      </c>
      <c r="J175" s="36" t="s">
        <v>9</v>
      </c>
    </row>
    <row r="176" spans="1:10" x14ac:dyDescent="0.25">
      <c r="A176" s="31" t="s">
        <v>298</v>
      </c>
      <c r="B176" s="32" t="s">
        <v>577</v>
      </c>
      <c r="C176" s="33">
        <v>3162</v>
      </c>
      <c r="D176" s="32" t="s">
        <v>598</v>
      </c>
      <c r="E176" s="32" t="s">
        <v>593</v>
      </c>
      <c r="F176" s="34">
        <v>2173.69</v>
      </c>
      <c r="G176" s="32" t="s">
        <v>5</v>
      </c>
      <c r="H176" s="35">
        <v>16672</v>
      </c>
      <c r="I176" s="32">
        <f t="shared" si="2"/>
        <v>59</v>
      </c>
      <c r="J176" s="36" t="s">
        <v>9</v>
      </c>
    </row>
    <row r="177" spans="1:10" x14ac:dyDescent="0.25">
      <c r="A177" s="31" t="s">
        <v>33</v>
      </c>
      <c r="B177" s="32" t="s">
        <v>312</v>
      </c>
      <c r="C177" s="33">
        <v>3585</v>
      </c>
      <c r="D177" s="32" t="s">
        <v>588</v>
      </c>
      <c r="E177" s="32" t="s">
        <v>594</v>
      </c>
      <c r="F177" s="34">
        <v>2322.6799999999998</v>
      </c>
      <c r="G177" s="32" t="s">
        <v>5</v>
      </c>
      <c r="H177" s="35">
        <v>30480</v>
      </c>
      <c r="I177" s="32">
        <f t="shared" si="2"/>
        <v>21</v>
      </c>
      <c r="J177" s="36" t="s">
        <v>12</v>
      </c>
    </row>
    <row r="178" spans="1:10" x14ac:dyDescent="0.25">
      <c r="A178" s="31" t="s">
        <v>49</v>
      </c>
      <c r="B178" s="32" t="s">
        <v>328</v>
      </c>
      <c r="C178" s="33">
        <v>3115</v>
      </c>
      <c r="D178" s="32" t="s">
        <v>591</v>
      </c>
      <c r="E178" s="32" t="s">
        <v>594</v>
      </c>
      <c r="F178" s="34">
        <v>2283.2600000000002</v>
      </c>
      <c r="G178" s="32" t="s">
        <v>5</v>
      </c>
      <c r="H178" s="35">
        <v>29148</v>
      </c>
      <c r="I178" s="32">
        <f t="shared" si="2"/>
        <v>25</v>
      </c>
      <c r="J178" s="36" t="s">
        <v>12</v>
      </c>
    </row>
    <row r="179" spans="1:10" x14ac:dyDescent="0.25">
      <c r="A179" s="31" t="s">
        <v>93</v>
      </c>
      <c r="B179" s="32" t="s">
        <v>372</v>
      </c>
      <c r="C179" s="33">
        <v>3730</v>
      </c>
      <c r="D179" s="32" t="s">
        <v>587</v>
      </c>
      <c r="E179" s="32" t="s">
        <v>593</v>
      </c>
      <c r="F179" s="34">
        <v>2315.36</v>
      </c>
      <c r="G179" s="32" t="s">
        <v>4</v>
      </c>
      <c r="H179" s="35">
        <v>27342</v>
      </c>
      <c r="I179" s="32">
        <f t="shared" si="2"/>
        <v>30</v>
      </c>
      <c r="J179" s="36" t="s">
        <v>10</v>
      </c>
    </row>
    <row r="180" spans="1:10" x14ac:dyDescent="0.25">
      <c r="A180" s="31" t="s">
        <v>164</v>
      </c>
      <c r="B180" s="32" t="s">
        <v>443</v>
      </c>
      <c r="C180" s="33">
        <v>3160</v>
      </c>
      <c r="D180" s="32" t="s">
        <v>586</v>
      </c>
      <c r="E180" s="32" t="s">
        <v>594</v>
      </c>
      <c r="F180" s="34">
        <v>2321.63</v>
      </c>
      <c r="G180" s="32" t="s">
        <v>4</v>
      </c>
      <c r="H180" s="35">
        <v>22454</v>
      </c>
      <c r="I180" s="32">
        <f t="shared" si="2"/>
        <v>43</v>
      </c>
      <c r="J180" s="36" t="s">
        <v>11</v>
      </c>
    </row>
    <row r="181" spans="1:10" x14ac:dyDescent="0.25">
      <c r="A181" s="31" t="s">
        <v>272</v>
      </c>
      <c r="B181" s="32" t="s">
        <v>551</v>
      </c>
      <c r="C181" s="33">
        <v>3185</v>
      </c>
      <c r="D181" s="32" t="s">
        <v>586</v>
      </c>
      <c r="E181" s="32" t="s">
        <v>594</v>
      </c>
      <c r="F181" s="34">
        <v>2279.17</v>
      </c>
      <c r="G181" s="32" t="s">
        <v>5</v>
      </c>
      <c r="H181" s="35">
        <v>18530</v>
      </c>
      <c r="I181" s="32">
        <f t="shared" si="2"/>
        <v>54</v>
      </c>
      <c r="J181" s="36" t="s">
        <v>9</v>
      </c>
    </row>
    <row r="182" spans="1:10" x14ac:dyDescent="0.25">
      <c r="A182" s="31" t="s">
        <v>297</v>
      </c>
      <c r="B182" s="32" t="s">
        <v>576</v>
      </c>
      <c r="C182" s="33">
        <v>3161</v>
      </c>
      <c r="D182" s="32" t="s">
        <v>591</v>
      </c>
      <c r="E182" s="32" t="s">
        <v>594</v>
      </c>
      <c r="F182" s="34">
        <v>2302.3000000000002</v>
      </c>
      <c r="G182" s="32" t="s">
        <v>4</v>
      </c>
      <c r="H182" s="35">
        <v>17018</v>
      </c>
      <c r="I182" s="32">
        <f t="shared" si="2"/>
        <v>58</v>
      </c>
      <c r="J182" s="36" t="s">
        <v>9</v>
      </c>
    </row>
    <row r="183" spans="1:10" x14ac:dyDescent="0.25">
      <c r="A183" s="31" t="s">
        <v>91</v>
      </c>
      <c r="B183" s="32" t="s">
        <v>370</v>
      </c>
      <c r="C183" s="33">
        <v>3769</v>
      </c>
      <c r="D183" s="32" t="s">
        <v>598</v>
      </c>
      <c r="E183" s="32" t="s">
        <v>594</v>
      </c>
      <c r="F183" s="34">
        <v>2324.6</v>
      </c>
      <c r="G183" s="32" t="s">
        <v>4</v>
      </c>
      <c r="H183" s="35">
        <v>27273</v>
      </c>
      <c r="I183" s="32">
        <f t="shared" si="2"/>
        <v>30</v>
      </c>
      <c r="J183" s="36" t="s">
        <v>10</v>
      </c>
    </row>
    <row r="184" spans="1:10" x14ac:dyDescent="0.25">
      <c r="A184" s="31" t="s">
        <v>123</v>
      </c>
      <c r="B184" s="32" t="s">
        <v>402</v>
      </c>
      <c r="C184" s="33">
        <v>3588</v>
      </c>
      <c r="D184" s="32" t="s">
        <v>598</v>
      </c>
      <c r="E184" s="32" t="s">
        <v>594</v>
      </c>
      <c r="F184" s="34">
        <v>2328.8200000000002</v>
      </c>
      <c r="G184" s="32" t="s">
        <v>5</v>
      </c>
      <c r="H184" s="35">
        <v>24980</v>
      </c>
      <c r="I184" s="32">
        <f t="shared" si="2"/>
        <v>36</v>
      </c>
      <c r="J184" s="36" t="s">
        <v>10</v>
      </c>
    </row>
    <row r="185" spans="1:10" x14ac:dyDescent="0.25">
      <c r="A185" s="31" t="s">
        <v>128</v>
      </c>
      <c r="B185" s="32" t="s">
        <v>407</v>
      </c>
      <c r="C185" s="33">
        <v>3035</v>
      </c>
      <c r="D185" s="32" t="s">
        <v>588</v>
      </c>
      <c r="E185" s="32" t="s">
        <v>595</v>
      </c>
      <c r="F185" s="34">
        <v>2360.6</v>
      </c>
      <c r="G185" s="32" t="s">
        <v>5</v>
      </c>
      <c r="H185" s="35">
        <v>24175</v>
      </c>
      <c r="I185" s="32">
        <f t="shared" si="2"/>
        <v>38</v>
      </c>
      <c r="J185" s="36" t="s">
        <v>10</v>
      </c>
    </row>
    <row r="186" spans="1:10" x14ac:dyDescent="0.25">
      <c r="A186" s="31" t="s">
        <v>201</v>
      </c>
      <c r="B186" s="32" t="s">
        <v>480</v>
      </c>
      <c r="C186" s="33">
        <v>3419</v>
      </c>
      <c r="D186" s="32" t="s">
        <v>585</v>
      </c>
      <c r="E186" s="32" t="s">
        <v>593</v>
      </c>
      <c r="F186" s="34">
        <v>2354.84</v>
      </c>
      <c r="G186" s="32" t="s">
        <v>5</v>
      </c>
      <c r="H186" s="35">
        <v>21447</v>
      </c>
      <c r="I186" s="32">
        <f t="shared" si="2"/>
        <v>46</v>
      </c>
      <c r="J186" s="36" t="s">
        <v>11</v>
      </c>
    </row>
    <row r="187" spans="1:10" x14ac:dyDescent="0.25">
      <c r="A187" s="31" t="s">
        <v>260</v>
      </c>
      <c r="B187" s="32" t="s">
        <v>539</v>
      </c>
      <c r="C187" s="33">
        <v>3105</v>
      </c>
      <c r="D187" s="32" t="s">
        <v>598</v>
      </c>
      <c r="E187" s="32" t="s">
        <v>593</v>
      </c>
      <c r="F187" s="34">
        <v>2366.42</v>
      </c>
      <c r="G187" s="32" t="s">
        <v>4</v>
      </c>
      <c r="H187" s="35">
        <v>19070</v>
      </c>
      <c r="I187" s="32">
        <f t="shared" si="2"/>
        <v>52</v>
      </c>
      <c r="J187" s="36" t="s">
        <v>9</v>
      </c>
    </row>
    <row r="188" spans="1:10" x14ac:dyDescent="0.25">
      <c r="A188" s="31" t="s">
        <v>269</v>
      </c>
      <c r="B188" s="32" t="s">
        <v>548</v>
      </c>
      <c r="C188" s="33">
        <v>3998</v>
      </c>
      <c r="D188" s="32" t="s">
        <v>598</v>
      </c>
      <c r="E188" s="32" t="s">
        <v>593</v>
      </c>
      <c r="F188" s="34">
        <v>2371.0500000000002</v>
      </c>
      <c r="G188" s="32" t="s">
        <v>5</v>
      </c>
      <c r="H188" s="35">
        <v>18586</v>
      </c>
      <c r="I188" s="32">
        <f t="shared" si="2"/>
        <v>54</v>
      </c>
      <c r="J188" s="36" t="s">
        <v>9</v>
      </c>
    </row>
    <row r="189" spans="1:10" x14ac:dyDescent="0.25">
      <c r="A189" s="31" t="s">
        <v>256</v>
      </c>
      <c r="B189" s="32" t="s">
        <v>535</v>
      </c>
      <c r="C189" s="33">
        <v>3031</v>
      </c>
      <c r="D189" s="32" t="s">
        <v>585</v>
      </c>
      <c r="E189" s="32" t="s">
        <v>593</v>
      </c>
      <c r="F189" s="34">
        <v>2374.83</v>
      </c>
      <c r="G189" s="32" t="s">
        <v>4</v>
      </c>
      <c r="H189" s="35">
        <v>19445</v>
      </c>
      <c r="I189" s="32">
        <f t="shared" si="2"/>
        <v>51</v>
      </c>
      <c r="J189" s="36" t="s">
        <v>9</v>
      </c>
    </row>
    <row r="190" spans="1:10" x14ac:dyDescent="0.25">
      <c r="A190" s="31" t="s">
        <v>30</v>
      </c>
      <c r="B190" s="32" t="s">
        <v>309</v>
      </c>
      <c r="C190" s="33">
        <v>3059</v>
      </c>
      <c r="D190" s="32" t="s">
        <v>586</v>
      </c>
      <c r="E190" s="32" t="s">
        <v>594</v>
      </c>
      <c r="F190" s="34">
        <v>2431.2800000000002</v>
      </c>
      <c r="G190" s="32" t="s">
        <v>4</v>
      </c>
      <c r="H190" s="35">
        <v>30457</v>
      </c>
      <c r="I190" s="32">
        <f t="shared" si="2"/>
        <v>21</v>
      </c>
      <c r="J190" s="36" t="s">
        <v>12</v>
      </c>
    </row>
    <row r="191" spans="1:10" x14ac:dyDescent="0.25">
      <c r="A191" s="31" t="s">
        <v>46</v>
      </c>
      <c r="B191" s="32" t="s">
        <v>325</v>
      </c>
      <c r="C191" s="33">
        <v>3703</v>
      </c>
      <c r="D191" s="32" t="s">
        <v>588</v>
      </c>
      <c r="E191" s="32" t="s">
        <v>596</v>
      </c>
      <c r="F191" s="34">
        <v>2396.5500000000002</v>
      </c>
      <c r="G191" s="32" t="s">
        <v>5</v>
      </c>
      <c r="H191" s="35">
        <v>29274</v>
      </c>
      <c r="I191" s="32">
        <f t="shared" si="2"/>
        <v>24</v>
      </c>
      <c r="J191" s="36" t="s">
        <v>12</v>
      </c>
    </row>
    <row r="192" spans="1:10" x14ac:dyDescent="0.25">
      <c r="A192" s="31" t="s">
        <v>56</v>
      </c>
      <c r="B192" s="32" t="s">
        <v>335</v>
      </c>
      <c r="C192" s="33">
        <v>3087</v>
      </c>
      <c r="D192" s="32" t="s">
        <v>589</v>
      </c>
      <c r="E192" s="32" t="s">
        <v>593</v>
      </c>
      <c r="F192" s="34">
        <v>2381.89</v>
      </c>
      <c r="G192" s="32" t="s">
        <v>5</v>
      </c>
      <c r="H192" s="35">
        <v>28525</v>
      </c>
      <c r="I192" s="32">
        <f t="shared" si="2"/>
        <v>26</v>
      </c>
      <c r="J192" s="36" t="s">
        <v>12</v>
      </c>
    </row>
    <row r="193" spans="1:10" x14ac:dyDescent="0.25">
      <c r="A193" s="31" t="s">
        <v>57</v>
      </c>
      <c r="B193" s="32" t="s">
        <v>336</v>
      </c>
      <c r="C193" s="33">
        <v>3780</v>
      </c>
      <c r="D193" s="32" t="s">
        <v>587</v>
      </c>
      <c r="E193" s="32" t="s">
        <v>593</v>
      </c>
      <c r="F193" s="34">
        <v>2442.0700000000002</v>
      </c>
      <c r="G193" s="32" t="s">
        <v>5</v>
      </c>
      <c r="H193" s="35">
        <v>28757</v>
      </c>
      <c r="I193" s="32">
        <f t="shared" si="2"/>
        <v>26</v>
      </c>
      <c r="J193" s="36" t="s">
        <v>12</v>
      </c>
    </row>
    <row r="194" spans="1:10" x14ac:dyDescent="0.25">
      <c r="A194" s="31" t="s">
        <v>79</v>
      </c>
      <c r="B194" s="32" t="s">
        <v>358</v>
      </c>
      <c r="C194" s="33">
        <v>3166</v>
      </c>
      <c r="D194" s="32" t="s">
        <v>589</v>
      </c>
      <c r="E194" s="32" t="s">
        <v>593</v>
      </c>
      <c r="F194" s="34">
        <v>2434.0700000000002</v>
      </c>
      <c r="G194" s="32" t="s">
        <v>5</v>
      </c>
      <c r="H194" s="35">
        <v>27770</v>
      </c>
      <c r="I194" s="32">
        <f t="shared" ref="I194:I257" si="3">DATEDIF(H194,"31/12/2004","y")</f>
        <v>28</v>
      </c>
      <c r="J194" s="36" t="s">
        <v>12</v>
      </c>
    </row>
    <row r="195" spans="1:10" x14ac:dyDescent="0.25">
      <c r="A195" s="31" t="s">
        <v>82</v>
      </c>
      <c r="B195" s="32" t="s">
        <v>361</v>
      </c>
      <c r="C195" s="33">
        <v>3095</v>
      </c>
      <c r="D195" s="32" t="s">
        <v>585</v>
      </c>
      <c r="E195" s="32" t="s">
        <v>593</v>
      </c>
      <c r="F195" s="34">
        <v>2381.96</v>
      </c>
      <c r="G195" s="32" t="s">
        <v>5</v>
      </c>
      <c r="H195" s="35">
        <v>27696</v>
      </c>
      <c r="I195" s="32">
        <f t="shared" si="3"/>
        <v>29</v>
      </c>
      <c r="J195" s="36" t="s">
        <v>12</v>
      </c>
    </row>
    <row r="196" spans="1:10" x14ac:dyDescent="0.25">
      <c r="A196" s="31" t="s">
        <v>97</v>
      </c>
      <c r="B196" s="32" t="s">
        <v>376</v>
      </c>
      <c r="C196" s="33">
        <v>3703</v>
      </c>
      <c r="D196" s="32" t="s">
        <v>586</v>
      </c>
      <c r="E196" s="32" t="s">
        <v>593</v>
      </c>
      <c r="F196" s="34">
        <v>2387.36</v>
      </c>
      <c r="G196" s="32" t="s">
        <v>4</v>
      </c>
      <c r="H196" s="35">
        <v>27153</v>
      </c>
      <c r="I196" s="32">
        <f t="shared" si="3"/>
        <v>30</v>
      </c>
      <c r="J196" s="36" t="s">
        <v>10</v>
      </c>
    </row>
    <row r="197" spans="1:10" x14ac:dyDescent="0.25">
      <c r="A197" s="31" t="s">
        <v>121</v>
      </c>
      <c r="B197" s="32" t="s">
        <v>400</v>
      </c>
      <c r="C197" s="33">
        <v>3010</v>
      </c>
      <c r="D197" s="32" t="s">
        <v>585</v>
      </c>
      <c r="E197" s="32" t="s">
        <v>593</v>
      </c>
      <c r="F197" s="34">
        <v>2396.9899999999998</v>
      </c>
      <c r="G197" s="32" t="s">
        <v>4</v>
      </c>
      <c r="H197" s="35">
        <v>25265</v>
      </c>
      <c r="I197" s="32">
        <f t="shared" si="3"/>
        <v>35</v>
      </c>
      <c r="J197" s="36" t="s">
        <v>10</v>
      </c>
    </row>
    <row r="198" spans="1:10" x14ac:dyDescent="0.25">
      <c r="A198" s="31" t="s">
        <v>140</v>
      </c>
      <c r="B198" s="32" t="s">
        <v>419</v>
      </c>
      <c r="C198" s="33">
        <v>3055</v>
      </c>
      <c r="D198" s="32" t="s">
        <v>598</v>
      </c>
      <c r="E198" s="32" t="s">
        <v>594</v>
      </c>
      <c r="F198" s="34">
        <v>2444.8200000000002</v>
      </c>
      <c r="G198" s="32" t="s">
        <v>5</v>
      </c>
      <c r="H198" s="35">
        <v>23361</v>
      </c>
      <c r="I198" s="32">
        <f t="shared" si="3"/>
        <v>41</v>
      </c>
      <c r="J198" s="36" t="s">
        <v>11</v>
      </c>
    </row>
    <row r="199" spans="1:10" x14ac:dyDescent="0.25">
      <c r="A199" s="31" t="s">
        <v>172</v>
      </c>
      <c r="B199" s="32" t="s">
        <v>451</v>
      </c>
      <c r="C199" s="33">
        <v>3657</v>
      </c>
      <c r="D199" s="32" t="s">
        <v>598</v>
      </c>
      <c r="E199" s="32" t="s">
        <v>593</v>
      </c>
      <c r="F199" s="34">
        <v>2458.5700000000002</v>
      </c>
      <c r="G199" s="32" t="s">
        <v>4</v>
      </c>
      <c r="H199" s="35">
        <v>22067</v>
      </c>
      <c r="I199" s="32">
        <f t="shared" si="3"/>
        <v>44</v>
      </c>
      <c r="J199" s="36" t="s">
        <v>11</v>
      </c>
    </row>
    <row r="200" spans="1:10" x14ac:dyDescent="0.25">
      <c r="A200" s="31" t="s">
        <v>221</v>
      </c>
      <c r="B200" s="32" t="s">
        <v>500</v>
      </c>
      <c r="C200" s="33">
        <v>3636</v>
      </c>
      <c r="D200" s="32" t="s">
        <v>588</v>
      </c>
      <c r="E200" s="32" t="s">
        <v>594</v>
      </c>
      <c r="F200" s="34">
        <v>2421.2399999999998</v>
      </c>
      <c r="G200" s="32" t="s">
        <v>5</v>
      </c>
      <c r="H200" s="35">
        <v>20696</v>
      </c>
      <c r="I200" s="32">
        <f t="shared" si="3"/>
        <v>48</v>
      </c>
      <c r="J200" s="36" t="s">
        <v>11</v>
      </c>
    </row>
    <row r="201" spans="1:10" x14ac:dyDescent="0.25">
      <c r="A201" s="31" t="s">
        <v>223</v>
      </c>
      <c r="B201" s="32" t="s">
        <v>502</v>
      </c>
      <c r="C201" s="33">
        <v>3021</v>
      </c>
      <c r="D201" s="32" t="s">
        <v>585</v>
      </c>
      <c r="E201" s="32" t="s">
        <v>593</v>
      </c>
      <c r="F201" s="34">
        <v>2417.58</v>
      </c>
      <c r="G201" s="32" t="s">
        <v>4</v>
      </c>
      <c r="H201" s="35">
        <v>20476</v>
      </c>
      <c r="I201" s="32">
        <f t="shared" si="3"/>
        <v>48</v>
      </c>
      <c r="J201" s="36" t="s">
        <v>11</v>
      </c>
    </row>
    <row r="202" spans="1:10" x14ac:dyDescent="0.25">
      <c r="A202" s="31" t="s">
        <v>257</v>
      </c>
      <c r="B202" s="32" t="s">
        <v>536</v>
      </c>
      <c r="C202" s="33">
        <v>3181</v>
      </c>
      <c r="D202" s="32" t="s">
        <v>588</v>
      </c>
      <c r="E202" s="32" t="s">
        <v>595</v>
      </c>
      <c r="F202" s="34">
        <v>2449.23</v>
      </c>
      <c r="G202" s="32" t="s">
        <v>5</v>
      </c>
      <c r="H202" s="35">
        <v>19378</v>
      </c>
      <c r="I202" s="32">
        <f t="shared" si="3"/>
        <v>51</v>
      </c>
      <c r="J202" s="36" t="s">
        <v>9</v>
      </c>
    </row>
    <row r="203" spans="1:10" x14ac:dyDescent="0.25">
      <c r="A203" s="31" t="s">
        <v>73</v>
      </c>
      <c r="B203" s="32" t="s">
        <v>352</v>
      </c>
      <c r="C203" s="33">
        <v>3647</v>
      </c>
      <c r="D203" s="32" t="s">
        <v>587</v>
      </c>
      <c r="E203" s="32" t="s">
        <v>593</v>
      </c>
      <c r="F203" s="34">
        <v>2500.75</v>
      </c>
      <c r="G203" s="32" t="s">
        <v>4</v>
      </c>
      <c r="H203" s="35">
        <v>27925</v>
      </c>
      <c r="I203" s="32">
        <f t="shared" si="3"/>
        <v>28</v>
      </c>
      <c r="J203" s="36" t="s">
        <v>12</v>
      </c>
    </row>
    <row r="204" spans="1:10" x14ac:dyDescent="0.25">
      <c r="A204" s="31" t="s">
        <v>89</v>
      </c>
      <c r="B204" s="32" t="s">
        <v>368</v>
      </c>
      <c r="C204" s="33">
        <v>3186</v>
      </c>
      <c r="D204" s="32" t="s">
        <v>588</v>
      </c>
      <c r="E204" s="32" t="s">
        <v>594</v>
      </c>
      <c r="F204" s="34">
        <v>2474.29</v>
      </c>
      <c r="G204" s="32" t="s">
        <v>5</v>
      </c>
      <c r="H204" s="35">
        <v>27344</v>
      </c>
      <c r="I204" s="32">
        <f t="shared" si="3"/>
        <v>30</v>
      </c>
      <c r="J204" s="36" t="s">
        <v>10</v>
      </c>
    </row>
    <row r="205" spans="1:10" x14ac:dyDescent="0.25">
      <c r="A205" s="31" t="s">
        <v>144</v>
      </c>
      <c r="B205" s="32" t="s">
        <v>423</v>
      </c>
      <c r="C205" s="33">
        <v>3131</v>
      </c>
      <c r="D205" s="32" t="s">
        <v>585</v>
      </c>
      <c r="E205" s="32" t="s">
        <v>593</v>
      </c>
      <c r="F205" s="34">
        <v>2498.2199999999998</v>
      </c>
      <c r="G205" s="32" t="s">
        <v>5</v>
      </c>
      <c r="H205" s="35">
        <v>23133</v>
      </c>
      <c r="I205" s="32">
        <f t="shared" si="3"/>
        <v>41</v>
      </c>
      <c r="J205" s="36" t="s">
        <v>11</v>
      </c>
    </row>
    <row r="206" spans="1:10" x14ac:dyDescent="0.25">
      <c r="A206" s="31" t="s">
        <v>234</v>
      </c>
      <c r="B206" s="32" t="s">
        <v>513</v>
      </c>
      <c r="C206" s="33">
        <v>3005</v>
      </c>
      <c r="D206" s="32" t="s">
        <v>598</v>
      </c>
      <c r="E206" s="32" t="s">
        <v>594</v>
      </c>
      <c r="F206" s="34">
        <v>2501.15</v>
      </c>
      <c r="G206" s="32" t="s">
        <v>4</v>
      </c>
      <c r="H206" s="35">
        <v>20236</v>
      </c>
      <c r="I206" s="32">
        <f t="shared" si="3"/>
        <v>49</v>
      </c>
      <c r="J206" s="36" t="s">
        <v>11</v>
      </c>
    </row>
    <row r="207" spans="1:10" x14ac:dyDescent="0.25">
      <c r="A207" s="31" t="s">
        <v>296</v>
      </c>
      <c r="B207" s="32" t="s">
        <v>575</v>
      </c>
      <c r="C207" s="33">
        <v>3024</v>
      </c>
      <c r="D207" s="32" t="s">
        <v>586</v>
      </c>
      <c r="E207" s="32" t="s">
        <v>594</v>
      </c>
      <c r="F207" s="34">
        <v>2485.73</v>
      </c>
      <c r="G207" s="32" t="s">
        <v>5</v>
      </c>
      <c r="H207" s="35">
        <v>17002</v>
      </c>
      <c r="I207" s="32">
        <f t="shared" si="3"/>
        <v>58</v>
      </c>
      <c r="J207" s="36" t="s">
        <v>9</v>
      </c>
    </row>
    <row r="208" spans="1:10" x14ac:dyDescent="0.25">
      <c r="A208" s="31" t="s">
        <v>47</v>
      </c>
      <c r="B208" s="32" t="s">
        <v>326</v>
      </c>
      <c r="C208" s="33">
        <v>3712</v>
      </c>
      <c r="D208" s="32" t="s">
        <v>585</v>
      </c>
      <c r="E208" s="32" t="s">
        <v>593</v>
      </c>
      <c r="F208" s="34">
        <v>2588.3200000000002</v>
      </c>
      <c r="G208" s="32" t="s">
        <v>4</v>
      </c>
      <c r="H208" s="35">
        <v>28889</v>
      </c>
      <c r="I208" s="32">
        <f t="shared" si="3"/>
        <v>25</v>
      </c>
      <c r="J208" s="36" t="s">
        <v>12</v>
      </c>
    </row>
    <row r="209" spans="1:10" x14ac:dyDescent="0.25">
      <c r="A209" s="31" t="s">
        <v>55</v>
      </c>
      <c r="B209" s="32" t="s">
        <v>334</v>
      </c>
      <c r="C209" s="33">
        <v>3129</v>
      </c>
      <c r="D209" s="32" t="s">
        <v>589</v>
      </c>
      <c r="E209" s="32" t="s">
        <v>593</v>
      </c>
      <c r="F209" s="34">
        <v>2573.64</v>
      </c>
      <c r="G209" s="32" t="s">
        <v>4</v>
      </c>
      <c r="H209" s="35">
        <v>28722</v>
      </c>
      <c r="I209" s="32">
        <f t="shared" si="3"/>
        <v>26</v>
      </c>
      <c r="J209" s="36" t="s">
        <v>12</v>
      </c>
    </row>
    <row r="210" spans="1:10" x14ac:dyDescent="0.25">
      <c r="A210" s="31" t="s">
        <v>68</v>
      </c>
      <c r="B210" s="32" t="s">
        <v>347</v>
      </c>
      <c r="C210" s="33">
        <v>3017</v>
      </c>
      <c r="D210" s="32" t="s">
        <v>586</v>
      </c>
      <c r="E210" s="32" t="s">
        <v>593</v>
      </c>
      <c r="F210" s="34">
        <v>2534.44</v>
      </c>
      <c r="G210" s="32" t="s">
        <v>4</v>
      </c>
      <c r="H210" s="35">
        <v>28235</v>
      </c>
      <c r="I210" s="32">
        <f t="shared" si="3"/>
        <v>27</v>
      </c>
      <c r="J210" s="36" t="s">
        <v>12</v>
      </c>
    </row>
    <row r="211" spans="1:10" x14ac:dyDescent="0.25">
      <c r="A211" s="31" t="s">
        <v>139</v>
      </c>
      <c r="B211" s="32" t="s">
        <v>418</v>
      </c>
      <c r="C211" s="33">
        <v>3073</v>
      </c>
      <c r="D211" s="32" t="s">
        <v>585</v>
      </c>
      <c r="E211" s="32" t="s">
        <v>593</v>
      </c>
      <c r="F211" s="34">
        <v>2590.36</v>
      </c>
      <c r="G211" s="32" t="s">
        <v>4</v>
      </c>
      <c r="H211" s="35">
        <v>23411</v>
      </c>
      <c r="I211" s="32">
        <f t="shared" si="3"/>
        <v>40</v>
      </c>
      <c r="J211" s="36" t="s">
        <v>11</v>
      </c>
    </row>
    <row r="212" spans="1:10" x14ac:dyDescent="0.25">
      <c r="A212" s="31" t="s">
        <v>156</v>
      </c>
      <c r="B212" s="32" t="s">
        <v>435</v>
      </c>
      <c r="C212" s="33">
        <v>3844</v>
      </c>
      <c r="D212" s="32" t="s">
        <v>598</v>
      </c>
      <c r="E212" s="32" t="s">
        <v>593</v>
      </c>
      <c r="F212" s="34">
        <v>2598.52</v>
      </c>
      <c r="G212" s="32" t="s">
        <v>4</v>
      </c>
      <c r="H212" s="35">
        <v>22984</v>
      </c>
      <c r="I212" s="32">
        <f t="shared" si="3"/>
        <v>42</v>
      </c>
      <c r="J212" s="36" t="s">
        <v>11</v>
      </c>
    </row>
    <row r="213" spans="1:10" x14ac:dyDescent="0.25">
      <c r="A213" s="31" t="s">
        <v>170</v>
      </c>
      <c r="B213" s="32" t="s">
        <v>449</v>
      </c>
      <c r="C213" s="33">
        <v>3736</v>
      </c>
      <c r="D213" s="32" t="s">
        <v>588</v>
      </c>
      <c r="E213" s="32" t="s">
        <v>596</v>
      </c>
      <c r="F213" s="34">
        <v>2570.14</v>
      </c>
      <c r="G213" s="32" t="s">
        <v>4</v>
      </c>
      <c r="H213" s="35">
        <v>22010</v>
      </c>
      <c r="I213" s="32">
        <f t="shared" si="3"/>
        <v>44</v>
      </c>
      <c r="J213" s="36" t="s">
        <v>11</v>
      </c>
    </row>
    <row r="214" spans="1:10" x14ac:dyDescent="0.25">
      <c r="A214" s="31" t="s">
        <v>195</v>
      </c>
      <c r="B214" s="32" t="s">
        <v>474</v>
      </c>
      <c r="C214" s="33">
        <v>3607</v>
      </c>
      <c r="D214" s="32" t="s">
        <v>588</v>
      </c>
      <c r="E214" s="32" t="s">
        <v>596</v>
      </c>
      <c r="F214" s="34">
        <v>2588.15</v>
      </c>
      <c r="G214" s="32" t="s">
        <v>5</v>
      </c>
      <c r="H214" s="35">
        <v>21682</v>
      </c>
      <c r="I214" s="32">
        <f t="shared" si="3"/>
        <v>45</v>
      </c>
      <c r="J214" s="36" t="s">
        <v>11</v>
      </c>
    </row>
    <row r="215" spans="1:10" x14ac:dyDescent="0.25">
      <c r="A215" s="31" t="s">
        <v>236</v>
      </c>
      <c r="B215" s="32" t="s">
        <v>515</v>
      </c>
      <c r="C215" s="33">
        <v>3874</v>
      </c>
      <c r="D215" s="32" t="s">
        <v>588</v>
      </c>
      <c r="E215" s="32" t="s">
        <v>594</v>
      </c>
      <c r="F215" s="34">
        <v>2564.35</v>
      </c>
      <c r="G215" s="32" t="s">
        <v>4</v>
      </c>
      <c r="H215" s="35">
        <v>20286</v>
      </c>
      <c r="I215" s="32">
        <f t="shared" si="3"/>
        <v>49</v>
      </c>
      <c r="J215" s="36" t="s">
        <v>11</v>
      </c>
    </row>
    <row r="216" spans="1:10" x14ac:dyDescent="0.25">
      <c r="A216" s="31" t="s">
        <v>237</v>
      </c>
      <c r="B216" s="32" t="s">
        <v>516</v>
      </c>
      <c r="C216" s="33">
        <v>3685</v>
      </c>
      <c r="D216" s="32" t="s">
        <v>585</v>
      </c>
      <c r="E216" s="32" t="s">
        <v>593</v>
      </c>
      <c r="F216" s="34">
        <v>2572.2199999999998</v>
      </c>
      <c r="G216" s="32" t="s">
        <v>4</v>
      </c>
      <c r="H216" s="35">
        <v>20176</v>
      </c>
      <c r="I216" s="32">
        <f t="shared" si="3"/>
        <v>49</v>
      </c>
      <c r="J216" s="36" t="s">
        <v>11</v>
      </c>
    </row>
    <row r="217" spans="1:10" x14ac:dyDescent="0.25">
      <c r="A217" s="31" t="s">
        <v>246</v>
      </c>
      <c r="B217" s="32" t="s">
        <v>525</v>
      </c>
      <c r="C217" s="33">
        <v>3089</v>
      </c>
      <c r="D217" s="32" t="s">
        <v>585</v>
      </c>
      <c r="E217" s="32" t="s">
        <v>593</v>
      </c>
      <c r="F217" s="34">
        <v>2563.4</v>
      </c>
      <c r="G217" s="32" t="s">
        <v>5</v>
      </c>
      <c r="H217" s="35">
        <v>19876</v>
      </c>
      <c r="I217" s="32">
        <f t="shared" si="3"/>
        <v>50</v>
      </c>
      <c r="J217" s="36" t="s">
        <v>9</v>
      </c>
    </row>
    <row r="218" spans="1:10" x14ac:dyDescent="0.25">
      <c r="A218" s="31" t="s">
        <v>266</v>
      </c>
      <c r="B218" s="32" t="s">
        <v>545</v>
      </c>
      <c r="C218" s="33">
        <v>3079</v>
      </c>
      <c r="D218" s="32" t="s">
        <v>586</v>
      </c>
      <c r="E218" s="32" t="s">
        <v>594</v>
      </c>
      <c r="F218" s="34">
        <v>2547.85</v>
      </c>
      <c r="G218" s="32" t="s">
        <v>4</v>
      </c>
      <c r="H218" s="35">
        <v>18666</v>
      </c>
      <c r="I218" s="32">
        <f t="shared" si="3"/>
        <v>53</v>
      </c>
      <c r="J218" s="36" t="s">
        <v>9</v>
      </c>
    </row>
    <row r="219" spans="1:10" x14ac:dyDescent="0.25">
      <c r="A219" s="31" t="s">
        <v>280</v>
      </c>
      <c r="B219" s="32" t="s">
        <v>559</v>
      </c>
      <c r="C219" s="33">
        <v>3569</v>
      </c>
      <c r="D219" s="32" t="s">
        <v>588</v>
      </c>
      <c r="E219" s="32" t="s">
        <v>594</v>
      </c>
      <c r="F219" s="34">
        <v>2525.21</v>
      </c>
      <c r="G219" s="32" t="s">
        <v>4</v>
      </c>
      <c r="H219" s="35">
        <v>18215</v>
      </c>
      <c r="I219" s="32">
        <f t="shared" si="3"/>
        <v>55</v>
      </c>
      <c r="J219" s="36" t="s">
        <v>9</v>
      </c>
    </row>
    <row r="220" spans="1:10" x14ac:dyDescent="0.25">
      <c r="A220" s="31" t="s">
        <v>295</v>
      </c>
      <c r="B220" s="32" t="s">
        <v>574</v>
      </c>
      <c r="C220" s="33">
        <v>3243</v>
      </c>
      <c r="D220" s="32" t="s">
        <v>598</v>
      </c>
      <c r="E220" s="32" t="s">
        <v>593</v>
      </c>
      <c r="F220" s="34">
        <v>2568.04</v>
      </c>
      <c r="G220" s="32" t="s">
        <v>4</v>
      </c>
      <c r="H220" s="35">
        <v>17052</v>
      </c>
      <c r="I220" s="32">
        <f t="shared" si="3"/>
        <v>58</v>
      </c>
      <c r="J220" s="36" t="s">
        <v>9</v>
      </c>
    </row>
    <row r="221" spans="1:10" x14ac:dyDescent="0.25">
      <c r="A221" s="31" t="s">
        <v>58</v>
      </c>
      <c r="B221" s="32" t="s">
        <v>337</v>
      </c>
      <c r="C221" s="33">
        <v>3151</v>
      </c>
      <c r="D221" s="32" t="s">
        <v>598</v>
      </c>
      <c r="E221" s="32" t="s">
        <v>593</v>
      </c>
      <c r="F221" s="34">
        <v>2608.73</v>
      </c>
      <c r="G221" s="32" t="s">
        <v>4</v>
      </c>
      <c r="H221" s="35">
        <v>28529</v>
      </c>
      <c r="I221" s="32">
        <f t="shared" si="3"/>
        <v>26</v>
      </c>
      <c r="J221" s="36" t="s">
        <v>12</v>
      </c>
    </row>
    <row r="222" spans="1:10" x14ac:dyDescent="0.25">
      <c r="A222" s="31" t="s">
        <v>63</v>
      </c>
      <c r="B222" s="32" t="s">
        <v>342</v>
      </c>
      <c r="C222" s="33">
        <v>3077</v>
      </c>
      <c r="D222" s="32" t="s">
        <v>588</v>
      </c>
      <c r="E222" s="32" t="s">
        <v>594</v>
      </c>
      <c r="F222" s="34">
        <v>2667.29</v>
      </c>
      <c r="G222" s="32" t="s">
        <v>4</v>
      </c>
      <c r="H222" s="35">
        <v>28659</v>
      </c>
      <c r="I222" s="32">
        <f t="shared" si="3"/>
        <v>26</v>
      </c>
      <c r="J222" s="36" t="s">
        <v>12</v>
      </c>
    </row>
    <row r="223" spans="1:10" x14ac:dyDescent="0.25">
      <c r="A223" s="31" t="s">
        <v>64</v>
      </c>
      <c r="B223" s="32" t="s">
        <v>343</v>
      </c>
      <c r="C223" s="33">
        <v>3002</v>
      </c>
      <c r="D223" s="32" t="s">
        <v>589</v>
      </c>
      <c r="E223" s="32" t="s">
        <v>593</v>
      </c>
      <c r="F223" s="34">
        <v>2648.4</v>
      </c>
      <c r="G223" s="32" t="s">
        <v>5</v>
      </c>
      <c r="H223" s="35">
        <v>28484</v>
      </c>
      <c r="I223" s="32">
        <f t="shared" si="3"/>
        <v>27</v>
      </c>
      <c r="J223" s="36" t="s">
        <v>12</v>
      </c>
    </row>
    <row r="224" spans="1:10" x14ac:dyDescent="0.25">
      <c r="A224" s="31" t="s">
        <v>65</v>
      </c>
      <c r="B224" s="32" t="s">
        <v>344</v>
      </c>
      <c r="C224" s="33">
        <v>3200</v>
      </c>
      <c r="D224" s="32" t="s">
        <v>585</v>
      </c>
      <c r="E224" s="32" t="s">
        <v>593</v>
      </c>
      <c r="F224" s="34">
        <v>2665.86</v>
      </c>
      <c r="G224" s="32" t="s">
        <v>4</v>
      </c>
      <c r="H224" s="35">
        <v>28384</v>
      </c>
      <c r="I224" s="32">
        <f t="shared" si="3"/>
        <v>27</v>
      </c>
      <c r="J224" s="36" t="s">
        <v>12</v>
      </c>
    </row>
    <row r="225" spans="1:10" x14ac:dyDescent="0.25">
      <c r="A225" s="31" t="s">
        <v>67</v>
      </c>
      <c r="B225" s="32" t="s">
        <v>346</v>
      </c>
      <c r="C225" s="33">
        <v>3136</v>
      </c>
      <c r="D225" s="32" t="s">
        <v>598</v>
      </c>
      <c r="E225" s="32" t="s">
        <v>594</v>
      </c>
      <c r="F225" s="34">
        <v>2679.73</v>
      </c>
      <c r="G225" s="32" t="s">
        <v>5</v>
      </c>
      <c r="H225" s="35">
        <v>28166</v>
      </c>
      <c r="I225" s="32">
        <f t="shared" si="3"/>
        <v>27</v>
      </c>
      <c r="J225" s="36" t="s">
        <v>12</v>
      </c>
    </row>
    <row r="226" spans="1:10" x14ac:dyDescent="0.25">
      <c r="A226" s="31" t="s">
        <v>83</v>
      </c>
      <c r="B226" s="32" t="s">
        <v>362</v>
      </c>
      <c r="C226" s="33">
        <v>3666</v>
      </c>
      <c r="D226" s="32" t="s">
        <v>585</v>
      </c>
      <c r="E226" s="32" t="s">
        <v>593</v>
      </c>
      <c r="F226" s="34">
        <v>2660.51</v>
      </c>
      <c r="G226" s="32" t="s">
        <v>4</v>
      </c>
      <c r="H226" s="35">
        <v>27486</v>
      </c>
      <c r="I226" s="32">
        <f t="shared" si="3"/>
        <v>29</v>
      </c>
      <c r="J226" s="36" t="s">
        <v>12</v>
      </c>
    </row>
    <row r="227" spans="1:10" x14ac:dyDescent="0.25">
      <c r="A227" s="31" t="s">
        <v>87</v>
      </c>
      <c r="B227" s="32" t="s">
        <v>366</v>
      </c>
      <c r="C227" s="33">
        <v>3174</v>
      </c>
      <c r="D227" s="32" t="s">
        <v>588</v>
      </c>
      <c r="E227" s="32" t="s">
        <v>594</v>
      </c>
      <c r="F227" s="34">
        <v>2602.44</v>
      </c>
      <c r="G227" s="32" t="s">
        <v>5</v>
      </c>
      <c r="H227" s="35">
        <v>27699</v>
      </c>
      <c r="I227" s="32">
        <f t="shared" si="3"/>
        <v>29</v>
      </c>
      <c r="J227" s="36" t="s">
        <v>12</v>
      </c>
    </row>
    <row r="228" spans="1:10" x14ac:dyDescent="0.25">
      <c r="A228" s="31" t="s">
        <v>151</v>
      </c>
      <c r="B228" s="32" t="s">
        <v>430</v>
      </c>
      <c r="C228" s="33">
        <v>3421</v>
      </c>
      <c r="D228" s="32" t="s">
        <v>588</v>
      </c>
      <c r="E228" s="32" t="s">
        <v>596</v>
      </c>
      <c r="F228" s="34">
        <v>2664.91</v>
      </c>
      <c r="G228" s="32" t="s">
        <v>4</v>
      </c>
      <c r="H228" s="35">
        <v>22786</v>
      </c>
      <c r="I228" s="32">
        <f t="shared" si="3"/>
        <v>42</v>
      </c>
      <c r="J228" s="36" t="s">
        <v>11</v>
      </c>
    </row>
    <row r="229" spans="1:10" x14ac:dyDescent="0.25">
      <c r="A229" s="31" t="s">
        <v>152</v>
      </c>
      <c r="B229" s="32" t="s">
        <v>431</v>
      </c>
      <c r="C229" s="33">
        <v>3778</v>
      </c>
      <c r="D229" s="32" t="s">
        <v>588</v>
      </c>
      <c r="E229" s="32" t="s">
        <v>594</v>
      </c>
      <c r="F229" s="34">
        <v>2598.77</v>
      </c>
      <c r="G229" s="32" t="s">
        <v>4</v>
      </c>
      <c r="H229" s="35">
        <v>22737</v>
      </c>
      <c r="I229" s="32">
        <f t="shared" si="3"/>
        <v>42</v>
      </c>
      <c r="J229" s="36" t="s">
        <v>11</v>
      </c>
    </row>
    <row r="230" spans="1:10" x14ac:dyDescent="0.25">
      <c r="A230" s="31" t="s">
        <v>189</v>
      </c>
      <c r="B230" s="32" t="s">
        <v>468</v>
      </c>
      <c r="C230" s="33">
        <v>3456</v>
      </c>
      <c r="D230" s="32" t="s">
        <v>598</v>
      </c>
      <c r="E230" s="32" t="s">
        <v>593</v>
      </c>
      <c r="F230" s="34">
        <v>2692.75</v>
      </c>
      <c r="G230" s="32" t="s">
        <v>5</v>
      </c>
      <c r="H230" s="35">
        <v>21880</v>
      </c>
      <c r="I230" s="32">
        <f t="shared" si="3"/>
        <v>45</v>
      </c>
      <c r="J230" s="36" t="s">
        <v>11</v>
      </c>
    </row>
    <row r="231" spans="1:10" x14ac:dyDescent="0.25">
      <c r="A231" s="31" t="s">
        <v>216</v>
      </c>
      <c r="B231" s="32" t="s">
        <v>495</v>
      </c>
      <c r="C231" s="33">
        <v>3626</v>
      </c>
      <c r="D231" s="32" t="s">
        <v>588</v>
      </c>
      <c r="E231" s="32" t="s">
        <v>594</v>
      </c>
      <c r="F231" s="34">
        <v>2647.11</v>
      </c>
      <c r="G231" s="32" t="s">
        <v>5</v>
      </c>
      <c r="H231" s="35">
        <v>21050</v>
      </c>
      <c r="I231" s="32">
        <f t="shared" si="3"/>
        <v>47</v>
      </c>
      <c r="J231" s="36" t="s">
        <v>11</v>
      </c>
    </row>
    <row r="232" spans="1:10" x14ac:dyDescent="0.25">
      <c r="A232" s="31" t="s">
        <v>262</v>
      </c>
      <c r="B232" s="32" t="s">
        <v>541</v>
      </c>
      <c r="C232" s="33">
        <v>3629</v>
      </c>
      <c r="D232" s="32" t="s">
        <v>598</v>
      </c>
      <c r="E232" s="32" t="s">
        <v>593</v>
      </c>
      <c r="F232" s="34">
        <v>2666.72</v>
      </c>
      <c r="G232" s="32" t="s">
        <v>5</v>
      </c>
      <c r="H232" s="35">
        <v>19327</v>
      </c>
      <c r="I232" s="32">
        <f t="shared" si="3"/>
        <v>52</v>
      </c>
      <c r="J232" s="36" t="s">
        <v>9</v>
      </c>
    </row>
    <row r="233" spans="1:10" x14ac:dyDescent="0.25">
      <c r="A233" s="31" t="s">
        <v>273</v>
      </c>
      <c r="B233" s="32" t="s">
        <v>552</v>
      </c>
      <c r="C233" s="33">
        <v>3098</v>
      </c>
      <c r="D233" s="32" t="s">
        <v>588</v>
      </c>
      <c r="E233" s="32" t="s">
        <v>594</v>
      </c>
      <c r="F233" s="34">
        <v>4151.95</v>
      </c>
      <c r="G233" s="32" t="s">
        <v>5</v>
      </c>
      <c r="H233" s="35">
        <v>18191</v>
      </c>
      <c r="I233" s="32">
        <f t="shared" si="3"/>
        <v>55</v>
      </c>
      <c r="J233" s="36" t="s">
        <v>9</v>
      </c>
    </row>
    <row r="234" spans="1:10" x14ac:dyDescent="0.25">
      <c r="A234" s="31" t="s">
        <v>95</v>
      </c>
      <c r="B234" s="32" t="s">
        <v>374</v>
      </c>
      <c r="C234" s="33">
        <v>3679</v>
      </c>
      <c r="D234" s="32" t="s">
        <v>585</v>
      </c>
      <c r="E234" s="32" t="s">
        <v>593</v>
      </c>
      <c r="F234" s="34">
        <v>2706.2</v>
      </c>
      <c r="G234" s="32" t="s">
        <v>4</v>
      </c>
      <c r="H234" s="35">
        <v>27097</v>
      </c>
      <c r="I234" s="32">
        <f t="shared" si="3"/>
        <v>30</v>
      </c>
      <c r="J234" s="36" t="s">
        <v>10</v>
      </c>
    </row>
    <row r="235" spans="1:10" x14ac:dyDescent="0.25">
      <c r="A235" s="31" t="s">
        <v>28</v>
      </c>
      <c r="B235" s="32" t="s">
        <v>307</v>
      </c>
      <c r="C235" s="33">
        <v>3185</v>
      </c>
      <c r="D235" s="32" t="s">
        <v>598</v>
      </c>
      <c r="E235" s="32" t="s">
        <v>593</v>
      </c>
      <c r="F235" s="34">
        <v>2721.97</v>
      </c>
      <c r="G235" s="32" t="s">
        <v>4</v>
      </c>
      <c r="H235" s="35">
        <v>30839</v>
      </c>
      <c r="I235" s="32">
        <f t="shared" si="3"/>
        <v>20</v>
      </c>
      <c r="J235" s="36" t="s">
        <v>12</v>
      </c>
    </row>
    <row r="236" spans="1:10" x14ac:dyDescent="0.25">
      <c r="A236" s="31" t="s">
        <v>35</v>
      </c>
      <c r="B236" s="32" t="s">
        <v>314</v>
      </c>
      <c r="C236" s="33">
        <v>3171</v>
      </c>
      <c r="D236" s="32" t="s">
        <v>585</v>
      </c>
      <c r="E236" s="32" t="s">
        <v>593</v>
      </c>
      <c r="F236" s="34">
        <v>2754.66</v>
      </c>
      <c r="G236" s="32" t="s">
        <v>5</v>
      </c>
      <c r="H236" s="35">
        <v>30256</v>
      </c>
      <c r="I236" s="32">
        <f t="shared" si="3"/>
        <v>22</v>
      </c>
      <c r="J236" s="36" t="s">
        <v>12</v>
      </c>
    </row>
    <row r="237" spans="1:10" x14ac:dyDescent="0.25">
      <c r="A237" s="31" t="s">
        <v>145</v>
      </c>
      <c r="B237" s="32" t="s">
        <v>424</v>
      </c>
      <c r="C237" s="33">
        <v>3413</v>
      </c>
      <c r="D237" s="32" t="s">
        <v>587</v>
      </c>
      <c r="E237" s="32" t="s">
        <v>593</v>
      </c>
      <c r="F237" s="34">
        <v>2718.49</v>
      </c>
      <c r="G237" s="32" t="s">
        <v>4</v>
      </c>
      <c r="H237" s="35">
        <v>23162</v>
      </c>
      <c r="I237" s="32">
        <f t="shared" si="3"/>
        <v>41</v>
      </c>
      <c r="J237" s="36" t="s">
        <v>11</v>
      </c>
    </row>
    <row r="238" spans="1:10" x14ac:dyDescent="0.25">
      <c r="A238" s="31" t="s">
        <v>162</v>
      </c>
      <c r="B238" s="32" t="s">
        <v>441</v>
      </c>
      <c r="C238" s="33">
        <v>3015</v>
      </c>
      <c r="D238" s="32" t="s">
        <v>589</v>
      </c>
      <c r="E238" s="32" t="s">
        <v>593</v>
      </c>
      <c r="F238" s="34">
        <v>2777.63</v>
      </c>
      <c r="G238" s="32" t="s">
        <v>4</v>
      </c>
      <c r="H238" s="35">
        <v>22288</v>
      </c>
      <c r="I238" s="32">
        <f t="shared" si="3"/>
        <v>43</v>
      </c>
      <c r="J238" s="36" t="s">
        <v>11</v>
      </c>
    </row>
    <row r="239" spans="1:10" x14ac:dyDescent="0.25">
      <c r="A239" s="31" t="s">
        <v>217</v>
      </c>
      <c r="B239" s="32" t="s">
        <v>496</v>
      </c>
      <c r="C239" s="33">
        <v>3420</v>
      </c>
      <c r="D239" s="32" t="s">
        <v>588</v>
      </c>
      <c r="E239" s="32" t="s">
        <v>594</v>
      </c>
      <c r="F239" s="34">
        <v>2747.79</v>
      </c>
      <c r="G239" s="32" t="s">
        <v>5</v>
      </c>
      <c r="H239" s="35">
        <v>20953</v>
      </c>
      <c r="I239" s="32">
        <f t="shared" si="3"/>
        <v>47</v>
      </c>
      <c r="J239" s="36" t="s">
        <v>11</v>
      </c>
    </row>
    <row r="240" spans="1:10" x14ac:dyDescent="0.25">
      <c r="A240" s="31" t="s">
        <v>220</v>
      </c>
      <c r="B240" s="32" t="s">
        <v>499</v>
      </c>
      <c r="C240" s="33">
        <v>3185</v>
      </c>
      <c r="D240" s="32" t="s">
        <v>598</v>
      </c>
      <c r="E240" s="32" t="s">
        <v>593</v>
      </c>
      <c r="F240" s="34">
        <v>2775.15</v>
      </c>
      <c r="G240" s="32" t="s">
        <v>5</v>
      </c>
      <c r="H240" s="35">
        <v>21101</v>
      </c>
      <c r="I240" s="32">
        <f t="shared" si="3"/>
        <v>47</v>
      </c>
      <c r="J240" s="36" t="s">
        <v>11</v>
      </c>
    </row>
    <row r="241" spans="1:10" x14ac:dyDescent="0.25">
      <c r="A241" s="31" t="s">
        <v>227</v>
      </c>
      <c r="B241" s="32" t="s">
        <v>506</v>
      </c>
      <c r="C241" s="33">
        <v>3986</v>
      </c>
      <c r="D241" s="32" t="s">
        <v>585</v>
      </c>
      <c r="E241" s="32" t="s">
        <v>593</v>
      </c>
      <c r="F241" s="34">
        <v>2794.13</v>
      </c>
      <c r="G241" s="32" t="s">
        <v>4</v>
      </c>
      <c r="H241" s="35">
        <v>20641</v>
      </c>
      <c r="I241" s="32">
        <f t="shared" si="3"/>
        <v>48</v>
      </c>
      <c r="J241" s="36" t="s">
        <v>11</v>
      </c>
    </row>
    <row r="242" spans="1:10" x14ac:dyDescent="0.25">
      <c r="A242" s="31" t="s">
        <v>271</v>
      </c>
      <c r="B242" s="32" t="s">
        <v>550</v>
      </c>
      <c r="C242" s="33">
        <v>3110</v>
      </c>
      <c r="D242" s="32" t="s">
        <v>585</v>
      </c>
      <c r="E242" s="32" t="s">
        <v>593</v>
      </c>
      <c r="F242" s="34">
        <v>2745.48</v>
      </c>
      <c r="G242" s="32" t="s">
        <v>5</v>
      </c>
      <c r="H242" s="35">
        <v>18377</v>
      </c>
      <c r="I242" s="32">
        <f t="shared" si="3"/>
        <v>54</v>
      </c>
      <c r="J242" s="36" t="s">
        <v>9</v>
      </c>
    </row>
    <row r="243" spans="1:10" x14ac:dyDescent="0.25">
      <c r="A243" s="31" t="s">
        <v>158</v>
      </c>
      <c r="B243" s="32" t="s">
        <v>437</v>
      </c>
      <c r="C243" s="33">
        <v>3137</v>
      </c>
      <c r="D243" s="32" t="s">
        <v>598</v>
      </c>
      <c r="E243" s="32" t="s">
        <v>594</v>
      </c>
      <c r="F243" s="34">
        <v>2848.78</v>
      </c>
      <c r="G243" s="32" t="s">
        <v>4</v>
      </c>
      <c r="H243" s="35">
        <v>22631</v>
      </c>
      <c r="I243" s="32">
        <f t="shared" si="3"/>
        <v>43</v>
      </c>
      <c r="J243" s="36" t="s">
        <v>11</v>
      </c>
    </row>
    <row r="244" spans="1:10" x14ac:dyDescent="0.25">
      <c r="A244" s="31" t="s">
        <v>165</v>
      </c>
      <c r="B244" s="32" t="s">
        <v>444</v>
      </c>
      <c r="C244" s="33">
        <v>3333</v>
      </c>
      <c r="D244" s="32" t="s">
        <v>598</v>
      </c>
      <c r="E244" s="32" t="s">
        <v>593</v>
      </c>
      <c r="F244" s="34">
        <v>2885.86</v>
      </c>
      <c r="G244" s="32" t="s">
        <v>5</v>
      </c>
      <c r="H244" s="35">
        <v>22471</v>
      </c>
      <c r="I244" s="32">
        <f t="shared" si="3"/>
        <v>43</v>
      </c>
      <c r="J244" s="36" t="s">
        <v>11</v>
      </c>
    </row>
    <row r="245" spans="1:10" x14ac:dyDescent="0.25">
      <c r="A245" s="31" t="s">
        <v>174</v>
      </c>
      <c r="B245" s="32" t="s">
        <v>453</v>
      </c>
      <c r="C245" s="33">
        <v>3085</v>
      </c>
      <c r="D245" s="32" t="s">
        <v>589</v>
      </c>
      <c r="E245" s="32" t="s">
        <v>593</v>
      </c>
      <c r="F245" s="34">
        <v>2877.38</v>
      </c>
      <c r="G245" s="32" t="s">
        <v>4</v>
      </c>
      <c r="H245" s="35">
        <v>21997</v>
      </c>
      <c r="I245" s="32">
        <f t="shared" si="3"/>
        <v>44</v>
      </c>
      <c r="J245" s="36" t="s">
        <v>11</v>
      </c>
    </row>
    <row r="246" spans="1:10" x14ac:dyDescent="0.25">
      <c r="A246" s="31" t="s">
        <v>184</v>
      </c>
      <c r="B246" s="32" t="s">
        <v>463</v>
      </c>
      <c r="C246" s="33">
        <v>3147</v>
      </c>
      <c r="D246" s="32" t="s">
        <v>598</v>
      </c>
      <c r="E246" s="32" t="s">
        <v>593</v>
      </c>
      <c r="F246" s="34">
        <v>2885.09</v>
      </c>
      <c r="G246" s="32" t="s">
        <v>4</v>
      </c>
      <c r="H246" s="35">
        <v>21570</v>
      </c>
      <c r="I246" s="32">
        <f t="shared" si="3"/>
        <v>45</v>
      </c>
      <c r="J246" s="36" t="s">
        <v>11</v>
      </c>
    </row>
    <row r="247" spans="1:10" x14ac:dyDescent="0.25">
      <c r="A247" s="31" t="s">
        <v>200</v>
      </c>
      <c r="B247" s="32" t="s">
        <v>479</v>
      </c>
      <c r="C247" s="33">
        <v>3764</v>
      </c>
      <c r="D247" s="32" t="s">
        <v>585</v>
      </c>
      <c r="E247" s="32" t="s">
        <v>593</v>
      </c>
      <c r="F247" s="34">
        <v>2865.88</v>
      </c>
      <c r="G247" s="32" t="s">
        <v>5</v>
      </c>
      <c r="H247" s="35">
        <v>21652</v>
      </c>
      <c r="I247" s="32">
        <f t="shared" si="3"/>
        <v>45</v>
      </c>
      <c r="J247" s="36" t="s">
        <v>11</v>
      </c>
    </row>
    <row r="248" spans="1:10" x14ac:dyDescent="0.25">
      <c r="A248" s="31" t="s">
        <v>258</v>
      </c>
      <c r="B248" s="32" t="s">
        <v>537</v>
      </c>
      <c r="C248" s="33">
        <v>3650</v>
      </c>
      <c r="D248" s="32" t="s">
        <v>598</v>
      </c>
      <c r="E248" s="32" t="s">
        <v>593</v>
      </c>
      <c r="F248" s="34">
        <v>2830.61</v>
      </c>
      <c r="G248" s="32" t="s">
        <v>4</v>
      </c>
      <c r="H248" s="35">
        <v>19041</v>
      </c>
      <c r="I248" s="32">
        <f t="shared" si="3"/>
        <v>52</v>
      </c>
      <c r="J248" s="36" t="s">
        <v>9</v>
      </c>
    </row>
    <row r="249" spans="1:10" x14ac:dyDescent="0.25">
      <c r="A249" s="31" t="s">
        <v>275</v>
      </c>
      <c r="B249" s="32" t="s">
        <v>554</v>
      </c>
      <c r="C249" s="33">
        <v>3946</v>
      </c>
      <c r="D249" s="32" t="s">
        <v>586</v>
      </c>
      <c r="E249" s="32" t="s">
        <v>594</v>
      </c>
      <c r="F249" s="34">
        <v>2857.69</v>
      </c>
      <c r="G249" s="32" t="s">
        <v>5</v>
      </c>
      <c r="H249" s="35">
        <v>17916</v>
      </c>
      <c r="I249" s="32">
        <f t="shared" si="3"/>
        <v>55</v>
      </c>
      <c r="J249" s="36" t="s">
        <v>9</v>
      </c>
    </row>
    <row r="250" spans="1:10" x14ac:dyDescent="0.25">
      <c r="A250" s="31" t="s">
        <v>186</v>
      </c>
      <c r="B250" s="32" t="s">
        <v>465</v>
      </c>
      <c r="C250" s="33">
        <v>3632</v>
      </c>
      <c r="D250" s="32" t="s">
        <v>585</v>
      </c>
      <c r="E250" s="32" t="s">
        <v>593</v>
      </c>
      <c r="F250" s="34">
        <v>2887.84</v>
      </c>
      <c r="G250" s="32" t="s">
        <v>4</v>
      </c>
      <c r="H250" s="35">
        <v>21895</v>
      </c>
      <c r="I250" s="32">
        <f t="shared" si="3"/>
        <v>45</v>
      </c>
      <c r="J250" s="36" t="s">
        <v>11</v>
      </c>
    </row>
    <row r="251" spans="1:10" x14ac:dyDescent="0.25">
      <c r="A251" s="31" t="s">
        <v>163</v>
      </c>
      <c r="B251" s="32" t="s">
        <v>442</v>
      </c>
      <c r="C251" s="33">
        <v>3198</v>
      </c>
      <c r="D251" s="32" t="s">
        <v>598</v>
      </c>
      <c r="E251" s="32" t="s">
        <v>593</v>
      </c>
      <c r="F251" s="34">
        <v>2892.2</v>
      </c>
      <c r="G251" s="32" t="s">
        <v>5</v>
      </c>
      <c r="H251" s="35">
        <v>22639</v>
      </c>
      <c r="I251" s="32">
        <f t="shared" si="3"/>
        <v>43</v>
      </c>
      <c r="J251" s="36" t="s">
        <v>11</v>
      </c>
    </row>
    <row r="252" spans="1:10" x14ac:dyDescent="0.25">
      <c r="A252" s="31" t="s">
        <v>66</v>
      </c>
      <c r="B252" s="32" t="s">
        <v>345</v>
      </c>
      <c r="C252" s="33">
        <v>3593</v>
      </c>
      <c r="D252" s="32" t="s">
        <v>591</v>
      </c>
      <c r="E252" s="32" t="s">
        <v>594</v>
      </c>
      <c r="F252" s="34">
        <v>2951.31</v>
      </c>
      <c r="G252" s="32" t="s">
        <v>4</v>
      </c>
      <c r="H252" s="35">
        <v>28161</v>
      </c>
      <c r="I252" s="32">
        <f t="shared" si="3"/>
        <v>27</v>
      </c>
      <c r="J252" s="36" t="s">
        <v>12</v>
      </c>
    </row>
    <row r="253" spans="1:10" x14ac:dyDescent="0.25">
      <c r="A253" s="31" t="s">
        <v>75</v>
      </c>
      <c r="B253" s="32" t="s">
        <v>354</v>
      </c>
      <c r="C253" s="33">
        <v>3954</v>
      </c>
      <c r="D253" s="32" t="s">
        <v>586</v>
      </c>
      <c r="E253" s="32" t="s">
        <v>594</v>
      </c>
      <c r="F253" s="34">
        <v>2945.3</v>
      </c>
      <c r="G253" s="32" t="s">
        <v>4</v>
      </c>
      <c r="H253" s="35">
        <v>27967</v>
      </c>
      <c r="I253" s="32">
        <f t="shared" si="3"/>
        <v>28</v>
      </c>
      <c r="J253" s="36" t="s">
        <v>12</v>
      </c>
    </row>
    <row r="254" spans="1:10" x14ac:dyDescent="0.25">
      <c r="A254" s="31" t="s">
        <v>108</v>
      </c>
      <c r="B254" s="32" t="s">
        <v>387</v>
      </c>
      <c r="C254" s="33">
        <v>3182</v>
      </c>
      <c r="D254" s="32" t="s">
        <v>586</v>
      </c>
      <c r="E254" s="32" t="s">
        <v>594</v>
      </c>
      <c r="F254" s="34">
        <v>2900.77</v>
      </c>
      <c r="G254" s="32" t="s">
        <v>4</v>
      </c>
      <c r="H254" s="35">
        <v>26963</v>
      </c>
      <c r="I254" s="32">
        <f t="shared" si="3"/>
        <v>31</v>
      </c>
      <c r="J254" s="36" t="s">
        <v>10</v>
      </c>
    </row>
    <row r="255" spans="1:10" x14ac:dyDescent="0.25">
      <c r="A255" s="31" t="s">
        <v>115</v>
      </c>
      <c r="B255" s="32" t="s">
        <v>394</v>
      </c>
      <c r="C255" s="33">
        <v>3119</v>
      </c>
      <c r="D255" s="32" t="s">
        <v>598</v>
      </c>
      <c r="E255" s="32" t="s">
        <v>594</v>
      </c>
      <c r="F255" s="34">
        <v>2926.44</v>
      </c>
      <c r="G255" s="32" t="s">
        <v>4</v>
      </c>
      <c r="H255" s="35">
        <v>26080</v>
      </c>
      <c r="I255" s="32">
        <f t="shared" si="3"/>
        <v>33</v>
      </c>
      <c r="J255" s="36" t="s">
        <v>10</v>
      </c>
    </row>
    <row r="256" spans="1:10" x14ac:dyDescent="0.25">
      <c r="A256" s="31" t="s">
        <v>122</v>
      </c>
      <c r="B256" s="32" t="s">
        <v>401</v>
      </c>
      <c r="C256" s="33">
        <v>3670</v>
      </c>
      <c r="D256" s="32" t="s">
        <v>598</v>
      </c>
      <c r="E256" s="32" t="s">
        <v>594</v>
      </c>
      <c r="F256" s="34">
        <v>2897.24</v>
      </c>
      <c r="G256" s="32" t="s">
        <v>5</v>
      </c>
      <c r="H256" s="35">
        <v>25281</v>
      </c>
      <c r="I256" s="32">
        <f t="shared" si="3"/>
        <v>35</v>
      </c>
      <c r="J256" s="36" t="s">
        <v>10</v>
      </c>
    </row>
    <row r="257" spans="1:10" x14ac:dyDescent="0.25">
      <c r="A257" s="31" t="s">
        <v>127</v>
      </c>
      <c r="B257" s="32" t="s">
        <v>406</v>
      </c>
      <c r="C257" s="33">
        <v>3022</v>
      </c>
      <c r="D257" s="32" t="s">
        <v>591</v>
      </c>
      <c r="E257" s="32" t="s">
        <v>594</v>
      </c>
      <c r="F257" s="34">
        <v>2956.23</v>
      </c>
      <c r="G257" s="32" t="s">
        <v>4</v>
      </c>
      <c r="H257" s="35">
        <v>24247</v>
      </c>
      <c r="I257" s="32">
        <f t="shared" si="3"/>
        <v>38</v>
      </c>
      <c r="J257" s="36" t="s">
        <v>10</v>
      </c>
    </row>
    <row r="258" spans="1:10" x14ac:dyDescent="0.25">
      <c r="A258" s="31" t="s">
        <v>190</v>
      </c>
      <c r="B258" s="32" t="s">
        <v>469</v>
      </c>
      <c r="C258" s="33">
        <v>3041</v>
      </c>
      <c r="D258" s="32" t="s">
        <v>588</v>
      </c>
      <c r="E258" s="32" t="s">
        <v>596</v>
      </c>
      <c r="F258" s="34">
        <v>2940.07</v>
      </c>
      <c r="G258" s="32" t="s">
        <v>5</v>
      </c>
      <c r="H258" s="35">
        <v>21830</v>
      </c>
      <c r="I258" s="32">
        <f t="shared" ref="I258:I280" si="4">DATEDIF(H258,"31/12/2004","y")</f>
        <v>45</v>
      </c>
      <c r="J258" s="36" t="s">
        <v>11</v>
      </c>
    </row>
    <row r="259" spans="1:10" x14ac:dyDescent="0.25">
      <c r="A259" s="31" t="s">
        <v>279</v>
      </c>
      <c r="B259" s="32" t="s">
        <v>558</v>
      </c>
      <c r="C259" s="33">
        <v>3135</v>
      </c>
      <c r="D259" s="32" t="s">
        <v>591</v>
      </c>
      <c r="E259" s="32" t="s">
        <v>594</v>
      </c>
      <c r="F259" s="34">
        <v>2905.37</v>
      </c>
      <c r="G259" s="32" t="s">
        <v>4</v>
      </c>
      <c r="H259" s="35">
        <v>18037</v>
      </c>
      <c r="I259" s="32">
        <f t="shared" si="4"/>
        <v>55</v>
      </c>
      <c r="J259" s="36" t="s">
        <v>9</v>
      </c>
    </row>
    <row r="260" spans="1:10" x14ac:dyDescent="0.25">
      <c r="A260" s="31" t="s">
        <v>284</v>
      </c>
      <c r="B260" s="32" t="s">
        <v>563</v>
      </c>
      <c r="C260" s="33">
        <v>3559</v>
      </c>
      <c r="D260" s="32" t="s">
        <v>586</v>
      </c>
      <c r="E260" s="32" t="s">
        <v>593</v>
      </c>
      <c r="F260" s="34">
        <v>2976.04</v>
      </c>
      <c r="G260" s="32" t="s">
        <v>4</v>
      </c>
      <c r="H260" s="35">
        <v>17827</v>
      </c>
      <c r="I260" s="32">
        <f t="shared" si="4"/>
        <v>56</v>
      </c>
      <c r="J260" s="36" t="s">
        <v>9</v>
      </c>
    </row>
    <row r="261" spans="1:10" x14ac:dyDescent="0.25">
      <c r="A261" s="31" t="s">
        <v>29</v>
      </c>
      <c r="B261" s="32" t="s">
        <v>308</v>
      </c>
      <c r="C261" s="33">
        <v>3113</v>
      </c>
      <c r="D261" s="32" t="s">
        <v>585</v>
      </c>
      <c r="E261" s="32" t="s">
        <v>593</v>
      </c>
      <c r="F261" s="34">
        <v>1196.72</v>
      </c>
      <c r="G261" s="32" t="s">
        <v>5</v>
      </c>
      <c r="H261" s="35">
        <v>30932</v>
      </c>
      <c r="I261" s="32">
        <f t="shared" si="4"/>
        <v>20</v>
      </c>
      <c r="J261" s="36" t="s">
        <v>12</v>
      </c>
    </row>
    <row r="262" spans="1:10" x14ac:dyDescent="0.25">
      <c r="A262" s="31" t="s">
        <v>40</v>
      </c>
      <c r="B262" s="32" t="s">
        <v>319</v>
      </c>
      <c r="C262" s="33">
        <v>3156</v>
      </c>
      <c r="D262" s="32" t="s">
        <v>598</v>
      </c>
      <c r="E262" s="32" t="s">
        <v>593</v>
      </c>
      <c r="F262" s="34">
        <v>2984.94</v>
      </c>
      <c r="G262" s="32" t="s">
        <v>5</v>
      </c>
      <c r="H262" s="35">
        <v>29780</v>
      </c>
      <c r="I262" s="32">
        <f t="shared" si="4"/>
        <v>23</v>
      </c>
      <c r="J262" s="36" t="s">
        <v>12</v>
      </c>
    </row>
    <row r="263" spans="1:10" x14ac:dyDescent="0.25">
      <c r="A263" s="31" t="s">
        <v>44</v>
      </c>
      <c r="B263" s="32" t="s">
        <v>323</v>
      </c>
      <c r="C263" s="33">
        <v>3551</v>
      </c>
      <c r="D263" s="32" t="s">
        <v>586</v>
      </c>
      <c r="E263" s="32" t="s">
        <v>594</v>
      </c>
      <c r="F263" s="34">
        <v>3010.89</v>
      </c>
      <c r="G263" s="32" t="s">
        <v>4</v>
      </c>
      <c r="H263" s="35">
        <v>29244</v>
      </c>
      <c r="I263" s="32">
        <f t="shared" si="4"/>
        <v>24</v>
      </c>
      <c r="J263" s="36" t="s">
        <v>12</v>
      </c>
    </row>
    <row r="264" spans="1:10" x14ac:dyDescent="0.25">
      <c r="A264" s="31" t="s">
        <v>62</v>
      </c>
      <c r="B264" s="32" t="s">
        <v>341</v>
      </c>
      <c r="C264" s="33">
        <v>3552</v>
      </c>
      <c r="D264" s="32" t="s">
        <v>585</v>
      </c>
      <c r="E264" s="32" t="s">
        <v>593</v>
      </c>
      <c r="F264" s="34">
        <v>3042.22</v>
      </c>
      <c r="G264" s="32" t="s">
        <v>4</v>
      </c>
      <c r="H264" s="35">
        <v>28839</v>
      </c>
      <c r="I264" s="32">
        <f t="shared" si="4"/>
        <v>26</v>
      </c>
      <c r="J264" s="36" t="s">
        <v>12</v>
      </c>
    </row>
    <row r="265" spans="1:10" x14ac:dyDescent="0.25">
      <c r="A265" s="31" t="s">
        <v>71</v>
      </c>
      <c r="B265" s="32" t="s">
        <v>350</v>
      </c>
      <c r="C265" s="33">
        <v>3417</v>
      </c>
      <c r="D265" s="32" t="s">
        <v>598</v>
      </c>
      <c r="E265" s="32" t="s">
        <v>593</v>
      </c>
      <c r="F265" s="34">
        <v>2995.73</v>
      </c>
      <c r="G265" s="32" t="s">
        <v>4</v>
      </c>
      <c r="H265" s="35">
        <v>27840</v>
      </c>
      <c r="I265" s="32">
        <f t="shared" si="4"/>
        <v>28</v>
      </c>
      <c r="J265" s="36" t="s">
        <v>12</v>
      </c>
    </row>
    <row r="266" spans="1:10" x14ac:dyDescent="0.25">
      <c r="A266" s="31" t="s">
        <v>85</v>
      </c>
      <c r="B266" s="32" t="s">
        <v>364</v>
      </c>
      <c r="C266" s="33">
        <v>3071</v>
      </c>
      <c r="D266" s="32" t="s">
        <v>591</v>
      </c>
      <c r="E266" s="32" t="s">
        <v>594</v>
      </c>
      <c r="F266" s="34">
        <v>2988.15</v>
      </c>
      <c r="G266" s="32" t="s">
        <v>4</v>
      </c>
      <c r="H266" s="35">
        <v>27530</v>
      </c>
      <c r="I266" s="32">
        <f t="shared" si="4"/>
        <v>29</v>
      </c>
      <c r="J266" s="36" t="s">
        <v>12</v>
      </c>
    </row>
    <row r="267" spans="1:10" x14ac:dyDescent="0.25">
      <c r="A267" s="31" t="s">
        <v>112</v>
      </c>
      <c r="B267" s="32" t="s">
        <v>391</v>
      </c>
      <c r="C267" s="33">
        <v>3589</v>
      </c>
      <c r="D267" s="32" t="s">
        <v>588</v>
      </c>
      <c r="E267" s="32" t="s">
        <v>594</v>
      </c>
      <c r="F267" s="34">
        <v>2984.23</v>
      </c>
      <c r="G267" s="32" t="s">
        <v>4</v>
      </c>
      <c r="H267" s="35">
        <v>26504</v>
      </c>
      <c r="I267" s="32">
        <f t="shared" si="4"/>
        <v>32</v>
      </c>
      <c r="J267" s="36" t="s">
        <v>10</v>
      </c>
    </row>
    <row r="268" spans="1:10" x14ac:dyDescent="0.25">
      <c r="A268" s="31" t="s">
        <v>125</v>
      </c>
      <c r="B268" s="32" t="s">
        <v>404</v>
      </c>
      <c r="C268" s="33">
        <v>3880</v>
      </c>
      <c r="D268" s="32" t="s">
        <v>586</v>
      </c>
      <c r="E268" s="32" t="s">
        <v>594</v>
      </c>
      <c r="F268" s="34">
        <v>2983.95</v>
      </c>
      <c r="G268" s="32" t="s">
        <v>4</v>
      </c>
      <c r="H268" s="35">
        <v>24566</v>
      </c>
      <c r="I268" s="32">
        <f t="shared" si="4"/>
        <v>37</v>
      </c>
      <c r="J268" s="36" t="s">
        <v>10</v>
      </c>
    </row>
    <row r="269" spans="1:10" x14ac:dyDescent="0.25">
      <c r="A269" s="31" t="s">
        <v>133</v>
      </c>
      <c r="B269" s="32" t="s">
        <v>412</v>
      </c>
      <c r="C269" s="33">
        <v>3627</v>
      </c>
      <c r="D269" s="32" t="s">
        <v>598</v>
      </c>
      <c r="E269" s="32" t="s">
        <v>593</v>
      </c>
      <c r="F269" s="34">
        <v>3058.98</v>
      </c>
      <c r="G269" s="32" t="s">
        <v>4</v>
      </c>
      <c r="H269" s="35">
        <v>23602</v>
      </c>
      <c r="I269" s="32">
        <f t="shared" si="4"/>
        <v>40</v>
      </c>
      <c r="J269" s="36" t="s">
        <v>11</v>
      </c>
    </row>
    <row r="270" spans="1:10" x14ac:dyDescent="0.25">
      <c r="A270" s="31" t="s">
        <v>141</v>
      </c>
      <c r="B270" s="32" t="s">
        <v>420</v>
      </c>
      <c r="C270" s="33">
        <v>3145</v>
      </c>
      <c r="D270" s="32" t="s">
        <v>598</v>
      </c>
      <c r="E270" s="32" t="s">
        <v>593</v>
      </c>
      <c r="F270" s="34">
        <v>3077.79</v>
      </c>
      <c r="G270" s="32" t="s">
        <v>5</v>
      </c>
      <c r="H270" s="35">
        <v>23137</v>
      </c>
      <c r="I270" s="32">
        <f t="shared" si="4"/>
        <v>41</v>
      </c>
      <c r="J270" s="36" t="s">
        <v>11</v>
      </c>
    </row>
    <row r="271" spans="1:10" x14ac:dyDescent="0.25">
      <c r="A271" s="31" t="s">
        <v>198</v>
      </c>
      <c r="B271" s="32" t="s">
        <v>477</v>
      </c>
      <c r="C271" s="33">
        <v>3626</v>
      </c>
      <c r="D271" s="32" t="s">
        <v>591</v>
      </c>
      <c r="E271" s="32" t="s">
        <v>594</v>
      </c>
      <c r="F271" s="34">
        <v>3078.89</v>
      </c>
      <c r="G271" s="32" t="s">
        <v>4</v>
      </c>
      <c r="H271" s="35">
        <v>21755</v>
      </c>
      <c r="I271" s="32">
        <f t="shared" si="4"/>
        <v>45</v>
      </c>
      <c r="J271" s="36" t="s">
        <v>11</v>
      </c>
    </row>
    <row r="272" spans="1:10" x14ac:dyDescent="0.25">
      <c r="A272" s="31" t="s">
        <v>204</v>
      </c>
      <c r="B272" s="32" t="s">
        <v>483</v>
      </c>
      <c r="C272" s="33">
        <v>3637</v>
      </c>
      <c r="D272" s="32" t="s">
        <v>598</v>
      </c>
      <c r="E272" s="32" t="s">
        <v>593</v>
      </c>
      <c r="F272" s="34">
        <v>3123.49</v>
      </c>
      <c r="G272" s="32" t="s">
        <v>4</v>
      </c>
      <c r="H272" s="35">
        <v>21234</v>
      </c>
      <c r="I272" s="32">
        <f t="shared" si="4"/>
        <v>46</v>
      </c>
      <c r="J272" s="36" t="s">
        <v>11</v>
      </c>
    </row>
    <row r="273" spans="1:10" x14ac:dyDescent="0.25">
      <c r="A273" s="31" t="s">
        <v>210</v>
      </c>
      <c r="B273" s="32" t="s">
        <v>489</v>
      </c>
      <c r="C273" s="33">
        <v>3067</v>
      </c>
      <c r="D273" s="32" t="s">
        <v>591</v>
      </c>
      <c r="E273" s="32" t="s">
        <v>594</v>
      </c>
      <c r="F273" s="34">
        <v>3111.44</v>
      </c>
      <c r="G273" s="32" t="s">
        <v>4</v>
      </c>
      <c r="H273" s="35">
        <v>21282</v>
      </c>
      <c r="I273" s="32">
        <f t="shared" si="4"/>
        <v>46</v>
      </c>
      <c r="J273" s="36" t="s">
        <v>11</v>
      </c>
    </row>
    <row r="274" spans="1:10" x14ac:dyDescent="0.25">
      <c r="A274" s="31" t="s">
        <v>224</v>
      </c>
      <c r="B274" s="32" t="s">
        <v>503</v>
      </c>
      <c r="C274" s="33">
        <v>3068</v>
      </c>
      <c r="D274" s="32" t="s">
        <v>586</v>
      </c>
      <c r="E274" s="32" t="s">
        <v>594</v>
      </c>
      <c r="F274" s="34">
        <v>3048.2</v>
      </c>
      <c r="G274" s="32" t="s">
        <v>5</v>
      </c>
      <c r="H274" s="35">
        <v>20700</v>
      </c>
      <c r="I274" s="32">
        <f t="shared" si="4"/>
        <v>48</v>
      </c>
      <c r="J274" s="36" t="s">
        <v>11</v>
      </c>
    </row>
    <row r="275" spans="1:10" x14ac:dyDescent="0.25">
      <c r="A275" s="31" t="s">
        <v>239</v>
      </c>
      <c r="B275" s="32" t="s">
        <v>518</v>
      </c>
      <c r="C275" s="33">
        <v>3204</v>
      </c>
      <c r="D275" s="32" t="s">
        <v>598</v>
      </c>
      <c r="E275" s="32" t="s">
        <v>593</v>
      </c>
      <c r="F275" s="34">
        <v>3087.83</v>
      </c>
      <c r="G275" s="32" t="s">
        <v>4</v>
      </c>
      <c r="H275" s="35">
        <v>20362</v>
      </c>
      <c r="I275" s="32">
        <f t="shared" si="4"/>
        <v>49</v>
      </c>
      <c r="J275" s="36" t="s">
        <v>11</v>
      </c>
    </row>
    <row r="276" spans="1:10" x14ac:dyDescent="0.25">
      <c r="A276" s="31" t="s">
        <v>247</v>
      </c>
      <c r="B276" s="32" t="s">
        <v>526</v>
      </c>
      <c r="C276" s="33">
        <v>3082</v>
      </c>
      <c r="D276" s="32" t="s">
        <v>598</v>
      </c>
      <c r="E276" s="32" t="s">
        <v>593</v>
      </c>
      <c r="F276" s="34">
        <v>3061.37</v>
      </c>
      <c r="G276" s="32" t="s">
        <v>4</v>
      </c>
      <c r="H276" s="35">
        <v>19997</v>
      </c>
      <c r="I276" s="32">
        <f t="shared" si="4"/>
        <v>50</v>
      </c>
      <c r="J276" s="36" t="s">
        <v>9</v>
      </c>
    </row>
    <row r="277" spans="1:10" x14ac:dyDescent="0.25">
      <c r="A277" s="31" t="s">
        <v>39</v>
      </c>
      <c r="B277" s="32" t="s">
        <v>318</v>
      </c>
      <c r="C277" s="33">
        <v>3093</v>
      </c>
      <c r="D277" s="32" t="s">
        <v>589</v>
      </c>
      <c r="E277" s="32" t="s">
        <v>593</v>
      </c>
      <c r="F277" s="34">
        <v>3125.1</v>
      </c>
      <c r="G277" s="32" t="s">
        <v>4</v>
      </c>
      <c r="H277" s="35">
        <v>29921</v>
      </c>
      <c r="I277" s="32">
        <f t="shared" si="4"/>
        <v>23</v>
      </c>
      <c r="J277" s="36" t="s">
        <v>12</v>
      </c>
    </row>
    <row r="278" spans="1:10" x14ac:dyDescent="0.25">
      <c r="A278" s="31" t="s">
        <v>117</v>
      </c>
      <c r="B278" s="32" t="s">
        <v>396</v>
      </c>
      <c r="C278" s="33">
        <v>3133</v>
      </c>
      <c r="D278" s="32" t="s">
        <v>588</v>
      </c>
      <c r="E278" s="32" t="s">
        <v>596</v>
      </c>
      <c r="F278" s="34">
        <v>3125.34</v>
      </c>
      <c r="G278" s="32" t="s">
        <v>5</v>
      </c>
      <c r="H278" s="35">
        <v>26274</v>
      </c>
      <c r="I278" s="32">
        <f t="shared" si="4"/>
        <v>33</v>
      </c>
      <c r="J278" s="36" t="s">
        <v>10</v>
      </c>
    </row>
    <row r="279" spans="1:10" x14ac:dyDescent="0.25">
      <c r="A279" s="31" t="s">
        <v>265</v>
      </c>
      <c r="B279" s="32" t="s">
        <v>544</v>
      </c>
      <c r="C279" s="33">
        <v>3104</v>
      </c>
      <c r="D279" s="32" t="s">
        <v>588</v>
      </c>
      <c r="E279" s="32" t="s">
        <v>594</v>
      </c>
      <c r="F279" s="34">
        <v>3134.24</v>
      </c>
      <c r="G279" s="32" t="s">
        <v>4</v>
      </c>
      <c r="H279" s="35">
        <v>18689</v>
      </c>
      <c r="I279" s="32">
        <f t="shared" si="4"/>
        <v>53</v>
      </c>
      <c r="J279" s="36" t="s">
        <v>9</v>
      </c>
    </row>
    <row r="280" spans="1:10" ht="18.75" thickBot="1" x14ac:dyDescent="0.3">
      <c r="A280" s="31" t="s">
        <v>54</v>
      </c>
      <c r="B280" s="32" t="s">
        <v>333</v>
      </c>
      <c r="C280" s="37">
        <v>3586</v>
      </c>
      <c r="D280" s="38" t="s">
        <v>586</v>
      </c>
      <c r="E280" s="38" t="s">
        <v>594</v>
      </c>
      <c r="F280" s="39">
        <v>3135.85</v>
      </c>
      <c r="G280" s="38" t="s">
        <v>4</v>
      </c>
      <c r="H280" s="40">
        <v>28638</v>
      </c>
      <c r="I280" s="38">
        <f t="shared" si="4"/>
        <v>26</v>
      </c>
      <c r="J280" s="41" t="s">
        <v>12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499984740745262"/>
  </sheetPr>
  <dimension ref="B1:C13"/>
  <sheetViews>
    <sheetView showGridLines="0" workbookViewId="0">
      <selection activeCell="A2" sqref="A2:XFD2"/>
    </sheetView>
  </sheetViews>
  <sheetFormatPr defaultColWidth="15.140625" defaultRowHeight="18" x14ac:dyDescent="0.25"/>
  <cols>
    <col min="1" max="1" width="5.7109375" style="13" customWidth="1"/>
    <col min="2" max="2" width="5.85546875" style="13" customWidth="1"/>
    <col min="3" max="3" width="69.28515625" style="13" bestFit="1" customWidth="1"/>
    <col min="4" max="16384" width="15.140625" style="13"/>
  </cols>
  <sheetData>
    <row r="1" spans="2:3" x14ac:dyDescent="0.25">
      <c r="B1" s="13">
        <v>1</v>
      </c>
      <c r="C1" s="13" t="s">
        <v>602</v>
      </c>
    </row>
    <row r="2" spans="2:3" x14ac:dyDescent="0.25">
      <c r="B2" s="13">
        <v>2</v>
      </c>
      <c r="C2" s="13" t="s">
        <v>604</v>
      </c>
    </row>
    <row r="3" spans="2:3" ht="12.75" customHeight="1" x14ac:dyDescent="0.25"/>
    <row r="4" spans="2:3" x14ac:dyDescent="0.25">
      <c r="B4" s="13">
        <v>3</v>
      </c>
      <c r="C4" s="13" t="s">
        <v>599</v>
      </c>
    </row>
    <row r="5" spans="2:3" x14ac:dyDescent="0.25">
      <c r="B5" s="13">
        <v>4</v>
      </c>
      <c r="C5" s="13" t="s">
        <v>603</v>
      </c>
    </row>
    <row r="6" spans="2:3" ht="12" customHeight="1" x14ac:dyDescent="0.25"/>
    <row r="7" spans="2:3" x14ac:dyDescent="0.25">
      <c r="B7" s="13">
        <v>5</v>
      </c>
      <c r="C7" s="13" t="s">
        <v>600</v>
      </c>
    </row>
    <row r="8" spans="2:3" x14ac:dyDescent="0.25">
      <c r="B8" s="13">
        <v>6</v>
      </c>
      <c r="C8" s="13" t="s">
        <v>605</v>
      </c>
    </row>
    <row r="9" spans="2:3" ht="12.75" customHeight="1" x14ac:dyDescent="0.25"/>
    <row r="10" spans="2:3" x14ac:dyDescent="0.25">
      <c r="B10" s="13">
        <v>7</v>
      </c>
      <c r="C10" s="13" t="s">
        <v>601</v>
      </c>
    </row>
    <row r="11" spans="2:3" x14ac:dyDescent="0.25">
      <c r="B11" s="13">
        <v>8</v>
      </c>
      <c r="C11" s="13" t="s">
        <v>607</v>
      </c>
    </row>
    <row r="12" spans="2:3" ht="11.25" customHeight="1" x14ac:dyDescent="0.25"/>
    <row r="13" spans="2:3" x14ac:dyDescent="0.25">
      <c r="B13" s="13">
        <v>9</v>
      </c>
      <c r="C13" s="13" t="s">
        <v>606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Q55"/>
  <sheetViews>
    <sheetView showGridLines="0" workbookViewId="0">
      <selection activeCell="E18" sqref="E18"/>
    </sheetView>
  </sheetViews>
  <sheetFormatPr defaultColWidth="11.42578125" defaultRowHeight="12.75" x14ac:dyDescent="0.2"/>
  <cols>
    <col min="1" max="1" width="13.85546875" bestFit="1" customWidth="1"/>
    <col min="2" max="2" width="7.140625" bestFit="1" customWidth="1"/>
    <col min="3" max="3" width="12.7109375" bestFit="1" customWidth="1"/>
    <col min="4" max="4" width="10.42578125" bestFit="1" customWidth="1"/>
    <col min="5" max="5" width="14.28515625" bestFit="1" customWidth="1"/>
    <col min="6" max="6" width="6.85546875" customWidth="1"/>
    <col min="11" max="11" width="11.42578125" style="56"/>
    <col min="13" max="13" width="38.28515625" bestFit="1" customWidth="1"/>
    <col min="14" max="14" width="7.140625" bestFit="1" customWidth="1"/>
    <col min="15" max="15" width="12.7109375" bestFit="1" customWidth="1"/>
    <col min="16" max="16" width="12.42578125" bestFit="1" customWidth="1"/>
    <col min="17" max="17" width="14.28515625" bestFit="1" customWidth="1"/>
  </cols>
  <sheetData>
    <row r="1" spans="1:17" ht="25.5" customHeight="1" thickBot="1" x14ac:dyDescent="0.25">
      <c r="A1" s="58" t="s">
        <v>614</v>
      </c>
      <c r="B1" s="59"/>
      <c r="C1" s="59"/>
      <c r="D1" s="59"/>
      <c r="E1" s="60"/>
      <c r="G1" s="44"/>
      <c r="H1" s="45"/>
      <c r="I1" s="45"/>
      <c r="J1" s="45"/>
      <c r="K1" s="64"/>
      <c r="M1" s="58" t="s">
        <v>619</v>
      </c>
      <c r="N1" s="59"/>
      <c r="O1" s="59"/>
      <c r="P1" s="59"/>
      <c r="Q1" s="60"/>
    </row>
    <row r="2" spans="1:17" x14ac:dyDescent="0.2">
      <c r="G2" s="48"/>
      <c r="H2" s="49"/>
      <c r="I2" s="49"/>
      <c r="J2" s="49"/>
    </row>
    <row r="3" spans="1:17" s="19" customFormat="1" x14ac:dyDescent="0.2">
      <c r="A3" s="42" t="s">
        <v>608</v>
      </c>
      <c r="B3" t="s">
        <v>610</v>
      </c>
      <c r="C3" t="s">
        <v>611</v>
      </c>
      <c r="D3" t="s">
        <v>613</v>
      </c>
      <c r="E3" t="s">
        <v>612</v>
      </c>
      <c r="G3" s="46"/>
      <c r="H3" s="47"/>
      <c r="I3" s="47"/>
      <c r="J3" s="47"/>
      <c r="K3" s="57"/>
      <c r="M3" s="42" t="s">
        <v>608</v>
      </c>
      <c r="N3" t="s">
        <v>610</v>
      </c>
      <c r="O3" t="s">
        <v>611</v>
      </c>
      <c r="P3" t="s">
        <v>613</v>
      </c>
      <c r="Q3" t="s">
        <v>612</v>
      </c>
    </row>
    <row r="4" spans="1:17" x14ac:dyDescent="0.2">
      <c r="A4" s="17" t="s">
        <v>4</v>
      </c>
      <c r="B4" s="18">
        <v>175</v>
      </c>
      <c r="C4" s="18">
        <v>368416.81999999995</v>
      </c>
      <c r="D4" s="43">
        <v>0.63695168013664061</v>
      </c>
      <c r="E4" s="18">
        <v>2105.2389714285709</v>
      </c>
      <c r="G4" s="48"/>
      <c r="H4" s="49"/>
      <c r="I4" s="49"/>
      <c r="J4" s="49"/>
      <c r="M4" s="17" t="s">
        <v>4</v>
      </c>
      <c r="N4" s="18">
        <v>175</v>
      </c>
      <c r="O4" s="18">
        <v>368416.81999999995</v>
      </c>
      <c r="P4" s="43">
        <v>0.63695168013664061</v>
      </c>
      <c r="Q4" s="18">
        <v>2105.2389714285709</v>
      </c>
    </row>
    <row r="5" spans="1:17" x14ac:dyDescent="0.2">
      <c r="A5" s="17" t="s">
        <v>5</v>
      </c>
      <c r="B5" s="18">
        <v>104</v>
      </c>
      <c r="C5" s="18">
        <v>209989.41000000009</v>
      </c>
      <c r="D5" s="43">
        <v>0.36304831986336011</v>
      </c>
      <c r="E5" s="18">
        <v>2019.1289423076933</v>
      </c>
      <c r="G5" s="48"/>
      <c r="H5" s="49"/>
      <c r="I5" s="49"/>
      <c r="J5" s="49"/>
      <c r="M5" s="17" t="s">
        <v>5</v>
      </c>
      <c r="N5" s="18">
        <v>104</v>
      </c>
      <c r="O5" s="18">
        <v>209989.41000000012</v>
      </c>
      <c r="P5" s="43">
        <v>0.36304831986336011</v>
      </c>
      <c r="Q5" s="18">
        <v>2019.1289423076935</v>
      </c>
    </row>
    <row r="6" spans="1:17" x14ac:dyDescent="0.2">
      <c r="A6" s="17" t="s">
        <v>609</v>
      </c>
      <c r="B6" s="18">
        <v>279</v>
      </c>
      <c r="C6" s="18">
        <v>578406.22999999963</v>
      </c>
      <c r="D6" s="43">
        <v>1</v>
      </c>
      <c r="E6" s="18">
        <v>2073.1406093189953</v>
      </c>
      <c r="G6" s="48"/>
      <c r="H6" s="49"/>
      <c r="I6" s="49"/>
      <c r="J6" s="49"/>
      <c r="M6" s="61" t="s">
        <v>596</v>
      </c>
      <c r="N6" s="18">
        <v>7</v>
      </c>
      <c r="O6" s="18">
        <v>15274.23</v>
      </c>
      <c r="P6" s="43">
        <v>2.6407443778743548E-2</v>
      </c>
      <c r="Q6" s="18">
        <v>2182.0328571428572</v>
      </c>
    </row>
    <row r="7" spans="1:17" x14ac:dyDescent="0.2">
      <c r="G7" s="48"/>
      <c r="H7" s="49"/>
      <c r="I7" s="49"/>
      <c r="J7" s="49"/>
      <c r="M7" s="61" t="s">
        <v>593</v>
      </c>
      <c r="N7" s="18">
        <v>59</v>
      </c>
      <c r="O7" s="18">
        <v>113270.88000000003</v>
      </c>
      <c r="P7" s="43">
        <v>0.19583274543913559</v>
      </c>
      <c r="Q7" s="18">
        <v>1919.8454237288142</v>
      </c>
    </row>
    <row r="8" spans="1:17" ht="18.75" customHeight="1" x14ac:dyDescent="0.2">
      <c r="G8" s="48"/>
      <c r="H8" s="49"/>
      <c r="I8" s="49"/>
      <c r="J8" s="49"/>
      <c r="M8" s="62" t="s">
        <v>598</v>
      </c>
      <c r="N8" s="18">
        <v>26</v>
      </c>
      <c r="O8" s="18">
        <v>53219.330000000009</v>
      </c>
      <c r="P8" s="43">
        <v>9.2010298713414693E-2</v>
      </c>
      <c r="Q8" s="18">
        <v>2046.897307692308</v>
      </c>
    </row>
    <row r="9" spans="1:17" x14ac:dyDescent="0.2">
      <c r="G9" s="48"/>
      <c r="H9" s="49"/>
      <c r="I9" s="49"/>
      <c r="J9" s="49"/>
      <c r="M9" s="63" t="s">
        <v>12</v>
      </c>
      <c r="N9" s="18">
        <v>3</v>
      </c>
      <c r="O9" s="18">
        <v>6633.43</v>
      </c>
      <c r="P9" s="43">
        <v>1.1468462225934192E-2</v>
      </c>
      <c r="Q9" s="18">
        <v>2211.1433333333334</v>
      </c>
    </row>
    <row r="10" spans="1:17" ht="13.5" thickBot="1" x14ac:dyDescent="0.25">
      <c r="G10" s="50"/>
      <c r="H10" s="51"/>
      <c r="I10" s="51"/>
      <c r="J10" s="51"/>
      <c r="K10" s="65"/>
      <c r="M10" s="63" t="s">
        <v>10</v>
      </c>
      <c r="N10" s="18">
        <v>4</v>
      </c>
      <c r="O10" s="18">
        <v>4884.43</v>
      </c>
      <c r="P10" s="43">
        <v>8.4446358746862096E-3</v>
      </c>
      <c r="Q10" s="18">
        <v>1221.1075000000001</v>
      </c>
    </row>
    <row r="11" spans="1:17" x14ac:dyDescent="0.2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66"/>
      <c r="M11" s="63" t="s">
        <v>11</v>
      </c>
      <c r="N11" s="18">
        <v>12</v>
      </c>
      <c r="O11" s="18">
        <v>26735.7</v>
      </c>
      <c r="P11" s="43">
        <v>4.6223049845089008E-2</v>
      </c>
      <c r="Q11" s="18">
        <v>2227.9749999999999</v>
      </c>
    </row>
    <row r="12" spans="1:17" ht="13.5" thickBot="1" x14ac:dyDescent="0.25">
      <c r="D12" s="18"/>
      <c r="M12" s="63" t="s">
        <v>9</v>
      </c>
      <c r="N12" s="18">
        <v>7</v>
      </c>
      <c r="O12" s="18">
        <v>14965.769999999999</v>
      </c>
      <c r="P12" s="43">
        <v>2.5874150767705266E-2</v>
      </c>
      <c r="Q12" s="18">
        <v>2137.9671428571428</v>
      </c>
    </row>
    <row r="13" spans="1:17" ht="24" customHeight="1" thickBot="1" x14ac:dyDescent="0.25">
      <c r="A13" s="58" t="s">
        <v>615</v>
      </c>
      <c r="B13" s="59"/>
      <c r="C13" s="59"/>
      <c r="D13" s="59"/>
      <c r="E13" s="60"/>
      <c r="G13" s="44"/>
      <c r="H13" s="45"/>
      <c r="I13" s="45"/>
      <c r="J13" s="45"/>
      <c r="K13" s="64"/>
      <c r="M13" s="62" t="s">
        <v>585</v>
      </c>
      <c r="N13" s="18">
        <v>15</v>
      </c>
      <c r="O13" s="18">
        <v>28949.040000000005</v>
      </c>
      <c r="P13" s="43">
        <v>5.0049668379263522E-2</v>
      </c>
      <c r="Q13" s="18">
        <v>1929.9360000000004</v>
      </c>
    </row>
    <row r="14" spans="1:17" x14ac:dyDescent="0.2">
      <c r="D14" s="18"/>
      <c r="G14" s="48"/>
      <c r="H14" s="49"/>
      <c r="I14" s="49"/>
      <c r="J14" s="49"/>
      <c r="M14" s="62" t="s">
        <v>589</v>
      </c>
      <c r="N14" s="18">
        <v>7</v>
      </c>
      <c r="O14" s="18">
        <v>13608.099999999999</v>
      </c>
      <c r="P14" s="43">
        <v>2.352689043477282E-2</v>
      </c>
      <c r="Q14" s="18">
        <v>1944.0142857142855</v>
      </c>
    </row>
    <row r="15" spans="1:17" x14ac:dyDescent="0.2">
      <c r="D15" s="18"/>
      <c r="G15" s="48"/>
      <c r="H15" s="49"/>
      <c r="I15" s="49"/>
      <c r="J15" s="49"/>
      <c r="M15" s="63" t="s">
        <v>12</v>
      </c>
      <c r="N15" s="18">
        <v>4</v>
      </c>
      <c r="O15" s="18">
        <v>8891.31</v>
      </c>
      <c r="P15" s="43">
        <v>1.5372085463187361E-2</v>
      </c>
      <c r="Q15" s="18">
        <v>2222.8274999999999</v>
      </c>
    </row>
    <row r="16" spans="1:17" x14ac:dyDescent="0.2">
      <c r="A16" s="42" t="s">
        <v>608</v>
      </c>
      <c r="B16" t="s">
        <v>610</v>
      </c>
      <c r="C16" t="s">
        <v>611</v>
      </c>
      <c r="D16" t="s">
        <v>616</v>
      </c>
      <c r="E16" t="s">
        <v>612</v>
      </c>
      <c r="G16" s="48"/>
      <c r="H16" s="49"/>
      <c r="I16" s="49"/>
      <c r="J16" s="49"/>
      <c r="M16" s="63" t="s">
        <v>11</v>
      </c>
      <c r="N16" s="18">
        <v>3</v>
      </c>
      <c r="O16" s="18">
        <v>4716.79</v>
      </c>
      <c r="P16" s="43">
        <v>8.1548049715854595E-3</v>
      </c>
      <c r="Q16" s="18">
        <v>1572.2633333333333</v>
      </c>
    </row>
    <row r="17" spans="1:17" x14ac:dyDescent="0.2">
      <c r="A17" s="17" t="s">
        <v>596</v>
      </c>
      <c r="B17" s="18">
        <v>11</v>
      </c>
      <c r="C17" s="18">
        <v>25201.09</v>
      </c>
      <c r="D17" s="43">
        <v>4.3569879944066338E-2</v>
      </c>
      <c r="E17" s="18">
        <v>2291.008181818182</v>
      </c>
      <c r="G17" s="48"/>
      <c r="H17" s="49"/>
      <c r="I17" s="49"/>
      <c r="J17" s="49"/>
      <c r="M17" s="62" t="s">
        <v>587</v>
      </c>
      <c r="N17" s="18">
        <v>11</v>
      </c>
      <c r="O17" s="18">
        <v>17494.41</v>
      </c>
      <c r="P17" s="43">
        <v>3.0245887911684512E-2</v>
      </c>
      <c r="Q17" s="18">
        <v>1590.4009090909092</v>
      </c>
    </row>
    <row r="18" spans="1:17" x14ac:dyDescent="0.2">
      <c r="A18" s="17" t="s">
        <v>593</v>
      </c>
      <c r="B18" s="18">
        <v>167</v>
      </c>
      <c r="C18" s="18">
        <v>339647.50999999983</v>
      </c>
      <c r="D18" s="43">
        <v>0.58721274492496411</v>
      </c>
      <c r="E18" s="18">
        <v>2033.8174251496996</v>
      </c>
      <c r="G18" s="48"/>
      <c r="H18" s="49"/>
      <c r="I18" s="49"/>
      <c r="J18" s="49"/>
      <c r="M18" s="61" t="s">
        <v>594</v>
      </c>
      <c r="N18" s="18">
        <v>36</v>
      </c>
      <c r="O18" s="18">
        <v>76634.470000000016</v>
      </c>
      <c r="P18" s="43">
        <v>0.13249246986845226</v>
      </c>
      <c r="Q18" s="18">
        <v>2128.7352777777783</v>
      </c>
    </row>
    <row r="19" spans="1:17" x14ac:dyDescent="0.2">
      <c r="A19" s="17" t="s">
        <v>594</v>
      </c>
      <c r="B19" s="18">
        <v>98</v>
      </c>
      <c r="C19" s="18">
        <v>206825.32000000007</v>
      </c>
      <c r="D19" s="43">
        <v>0.35757796038953493</v>
      </c>
      <c r="E19" s="18">
        <v>2110.4624489795924</v>
      </c>
      <c r="G19" s="48"/>
      <c r="H19" s="49"/>
      <c r="I19" s="49"/>
      <c r="J19" s="49"/>
      <c r="M19" s="61" t="s">
        <v>595</v>
      </c>
      <c r="N19" s="18">
        <v>2</v>
      </c>
      <c r="O19" s="18">
        <v>4809.83</v>
      </c>
      <c r="P19" s="43">
        <v>8.3156607770286349E-3</v>
      </c>
      <c r="Q19" s="18">
        <v>2404.915</v>
      </c>
    </row>
    <row r="20" spans="1:17" x14ac:dyDescent="0.2">
      <c r="A20" s="17" t="s">
        <v>595</v>
      </c>
      <c r="B20" s="18">
        <v>3</v>
      </c>
      <c r="C20" s="18">
        <v>6732.3099999999995</v>
      </c>
      <c r="D20" s="43">
        <v>1.163941474143528E-2</v>
      </c>
      <c r="E20" s="18">
        <v>2244.103333333333</v>
      </c>
      <c r="G20" s="48"/>
      <c r="H20" s="49"/>
      <c r="I20" s="49"/>
      <c r="J20" s="49"/>
      <c r="M20" s="17" t="s">
        <v>609</v>
      </c>
      <c r="N20" s="18">
        <v>279</v>
      </c>
      <c r="O20" s="18">
        <v>578406.22999999963</v>
      </c>
      <c r="P20" s="43">
        <v>1</v>
      </c>
      <c r="Q20" s="18">
        <v>2073.1406093189953</v>
      </c>
    </row>
    <row r="21" spans="1:17" x14ac:dyDescent="0.2">
      <c r="A21" s="17" t="s">
        <v>609</v>
      </c>
      <c r="B21" s="18">
        <v>279</v>
      </c>
      <c r="C21" s="18">
        <v>578406.22999999952</v>
      </c>
      <c r="D21" s="43">
        <v>1</v>
      </c>
      <c r="E21" s="18">
        <v>2073.1406093189948</v>
      </c>
      <c r="G21" s="48"/>
      <c r="H21" s="49"/>
      <c r="I21" s="49"/>
      <c r="J21" s="49"/>
    </row>
    <row r="22" spans="1:17" x14ac:dyDescent="0.2">
      <c r="A22" s="49"/>
      <c r="B22" s="49"/>
      <c r="C22" s="49"/>
      <c r="D22" s="53"/>
      <c r="E22" s="49"/>
      <c r="F22" s="49"/>
      <c r="G22" s="48"/>
      <c r="H22" s="49"/>
      <c r="I22" s="49"/>
      <c r="J22" s="49"/>
    </row>
    <row r="23" spans="1:17" x14ac:dyDescent="0.2">
      <c r="A23" s="49"/>
      <c r="B23" s="49"/>
      <c r="C23" s="49"/>
      <c r="D23" s="53"/>
      <c r="E23" s="49"/>
      <c r="F23" s="49"/>
      <c r="G23" s="48"/>
      <c r="H23" s="49"/>
      <c r="I23" s="49"/>
      <c r="J23" s="49"/>
    </row>
    <row r="24" spans="1:17" ht="13.5" thickBot="1" x14ac:dyDescent="0.25">
      <c r="A24" s="49"/>
      <c r="B24" s="49"/>
      <c r="C24" s="49"/>
      <c r="D24" s="53"/>
      <c r="E24" s="49"/>
      <c r="F24" s="49"/>
      <c r="G24" s="50"/>
      <c r="H24" s="51"/>
      <c r="I24" s="51"/>
      <c r="J24" s="51"/>
      <c r="K24" s="65"/>
    </row>
    <row r="25" spans="1:17" x14ac:dyDescent="0.2">
      <c r="A25" s="52"/>
      <c r="B25" s="52"/>
      <c r="C25" s="52"/>
      <c r="D25" s="54"/>
      <c r="E25" s="52"/>
      <c r="F25" s="52"/>
      <c r="G25" s="52"/>
      <c r="H25" s="52"/>
      <c r="I25" s="52"/>
      <c r="J25" s="52"/>
      <c r="K25" s="66"/>
    </row>
    <row r="26" spans="1:17" ht="13.5" thickBot="1" x14ac:dyDescent="0.25">
      <c r="D26" s="18"/>
    </row>
    <row r="27" spans="1:17" ht="13.5" thickBot="1" x14ac:dyDescent="0.25">
      <c r="D27" s="18"/>
      <c r="G27" s="44"/>
      <c r="H27" s="45"/>
      <c r="I27" s="45"/>
      <c r="J27" s="45"/>
      <c r="K27" s="64"/>
    </row>
    <row r="28" spans="1:17" ht="24" customHeight="1" thickBot="1" x14ac:dyDescent="0.25">
      <c r="A28" s="58" t="s">
        <v>617</v>
      </c>
      <c r="B28" s="59"/>
      <c r="C28" s="59"/>
      <c r="D28" s="59"/>
      <c r="E28" s="60"/>
      <c r="G28" s="48"/>
      <c r="H28" s="49"/>
      <c r="I28" s="49"/>
      <c r="J28" s="49"/>
    </row>
    <row r="29" spans="1:17" x14ac:dyDescent="0.2">
      <c r="D29" s="18"/>
      <c r="G29" s="48"/>
      <c r="H29" s="49"/>
      <c r="I29" s="49"/>
      <c r="J29" s="49"/>
    </row>
    <row r="30" spans="1:17" x14ac:dyDescent="0.2">
      <c r="D30" s="18"/>
      <c r="G30" s="48"/>
      <c r="H30" s="49"/>
      <c r="I30" s="49"/>
      <c r="J30" s="49"/>
    </row>
    <row r="31" spans="1:17" x14ac:dyDescent="0.2">
      <c r="A31" s="42" t="s">
        <v>608</v>
      </c>
      <c r="B31" t="s">
        <v>610</v>
      </c>
      <c r="C31" t="s">
        <v>611</v>
      </c>
      <c r="D31" t="s">
        <v>616</v>
      </c>
      <c r="E31" t="s">
        <v>612</v>
      </c>
      <c r="G31" s="48"/>
      <c r="H31" s="49"/>
      <c r="I31" s="49"/>
      <c r="J31" s="49"/>
    </row>
    <row r="32" spans="1:17" x14ac:dyDescent="0.2">
      <c r="A32" s="17" t="s">
        <v>591</v>
      </c>
      <c r="B32" s="18">
        <v>23</v>
      </c>
      <c r="C32" s="18">
        <v>46348.970000000008</v>
      </c>
      <c r="D32" s="43">
        <v>8.0132210885764513E-2</v>
      </c>
      <c r="E32" s="18">
        <v>2015.1726086956526</v>
      </c>
      <c r="G32" s="48"/>
      <c r="H32" s="49"/>
      <c r="I32" s="49"/>
      <c r="J32" s="49"/>
    </row>
    <row r="33" spans="1:11" x14ac:dyDescent="0.2">
      <c r="A33" s="17" t="s">
        <v>598</v>
      </c>
      <c r="B33" s="18">
        <v>88</v>
      </c>
      <c r="C33" s="18">
        <v>182866.18999999997</v>
      </c>
      <c r="D33" s="43">
        <v>0.31615529106593471</v>
      </c>
      <c r="E33" s="18">
        <v>2078.0248863636361</v>
      </c>
      <c r="G33" s="48"/>
      <c r="H33" s="49"/>
      <c r="I33" s="49"/>
      <c r="J33" s="49"/>
    </row>
    <row r="34" spans="1:11" x14ac:dyDescent="0.2">
      <c r="A34" s="17" t="s">
        <v>585</v>
      </c>
      <c r="B34" s="18">
        <v>57</v>
      </c>
      <c r="C34" s="18">
        <v>109938.90000000002</v>
      </c>
      <c r="D34" s="43">
        <v>0.19007212284003239</v>
      </c>
      <c r="E34" s="18">
        <v>1928.7526315789478</v>
      </c>
      <c r="G34" s="48"/>
      <c r="H34" s="49"/>
      <c r="I34" s="49"/>
      <c r="J34" s="49"/>
    </row>
    <row r="35" spans="1:11" x14ac:dyDescent="0.2">
      <c r="A35" s="17" t="s">
        <v>586</v>
      </c>
      <c r="B35" s="18">
        <v>31</v>
      </c>
      <c r="C35" s="18">
        <v>66751.81</v>
      </c>
      <c r="D35" s="43">
        <v>0.11540645058404714</v>
      </c>
      <c r="E35" s="18">
        <v>2153.2841935483871</v>
      </c>
      <c r="G35" s="48"/>
      <c r="H35" s="49"/>
      <c r="I35" s="49"/>
      <c r="J35" s="49"/>
    </row>
    <row r="36" spans="1:11" x14ac:dyDescent="0.2">
      <c r="A36" s="17" t="s">
        <v>589</v>
      </c>
      <c r="B36" s="18">
        <v>23</v>
      </c>
      <c r="C36" s="18">
        <v>48657.43</v>
      </c>
      <c r="D36" s="43">
        <v>8.4123281313895945E-2</v>
      </c>
      <c r="E36" s="18">
        <v>2115.5404347826088</v>
      </c>
      <c r="G36" s="48"/>
      <c r="H36" s="49"/>
      <c r="I36" s="49"/>
      <c r="J36" s="49"/>
    </row>
    <row r="37" spans="1:11" x14ac:dyDescent="0.2">
      <c r="A37" s="17" t="s">
        <v>587</v>
      </c>
      <c r="B37" s="18">
        <v>16</v>
      </c>
      <c r="C37" s="18">
        <v>30205.619999999995</v>
      </c>
      <c r="D37" s="43">
        <v>5.2222155352648944E-2</v>
      </c>
      <c r="E37" s="18">
        <v>1887.8512499999997</v>
      </c>
      <c r="G37" s="48"/>
      <c r="H37" s="49"/>
      <c r="I37" s="49"/>
      <c r="J37" s="49"/>
    </row>
    <row r="38" spans="1:11" x14ac:dyDescent="0.2">
      <c r="A38" s="17" t="s">
        <v>588</v>
      </c>
      <c r="B38" s="55">
        <v>41</v>
      </c>
      <c r="C38" s="18">
        <v>93637.31</v>
      </c>
      <c r="D38" s="43">
        <v>0.16188848795767638</v>
      </c>
      <c r="E38" s="18">
        <v>2283.8368292682926</v>
      </c>
      <c r="G38" s="48"/>
      <c r="H38" s="49"/>
      <c r="I38" s="49"/>
      <c r="J38" s="49"/>
    </row>
    <row r="39" spans="1:11" x14ac:dyDescent="0.2">
      <c r="A39" s="17" t="s">
        <v>609</v>
      </c>
      <c r="B39" s="18">
        <v>279</v>
      </c>
      <c r="C39" s="18">
        <v>578406.23</v>
      </c>
      <c r="D39" s="43">
        <v>1</v>
      </c>
      <c r="E39" s="18">
        <v>2073.1406093189962</v>
      </c>
      <c r="G39" s="48"/>
      <c r="H39" s="49"/>
      <c r="I39" s="49"/>
      <c r="J39" s="49"/>
    </row>
    <row r="40" spans="1:11" ht="13.5" thickBot="1" x14ac:dyDescent="0.25">
      <c r="G40" s="50"/>
      <c r="H40" s="51"/>
      <c r="I40" s="51"/>
      <c r="J40" s="51"/>
      <c r="K40" s="65"/>
    </row>
    <row r="41" spans="1:11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66"/>
    </row>
    <row r="42" spans="1:11" ht="13.5" thickBot="1" x14ac:dyDescent="0.25"/>
    <row r="43" spans="1:11" ht="24" customHeight="1" thickBot="1" x14ac:dyDescent="0.25">
      <c r="A43" s="58" t="s">
        <v>618</v>
      </c>
      <c r="B43" s="59"/>
      <c r="C43" s="59"/>
      <c r="D43" s="59"/>
      <c r="E43" s="60"/>
      <c r="G43" s="44"/>
      <c r="H43" s="45"/>
      <c r="I43" s="45"/>
      <c r="J43" s="45"/>
      <c r="K43" s="64"/>
    </row>
    <row r="44" spans="1:11" x14ac:dyDescent="0.2">
      <c r="G44" s="48"/>
      <c r="H44" s="49"/>
      <c r="I44" s="49"/>
      <c r="J44" s="49"/>
    </row>
    <row r="45" spans="1:11" x14ac:dyDescent="0.2">
      <c r="G45" s="48"/>
      <c r="H45" s="49"/>
      <c r="I45" s="49"/>
      <c r="J45" s="49"/>
    </row>
    <row r="46" spans="1:11" x14ac:dyDescent="0.2">
      <c r="A46" s="42" t="s">
        <v>608</v>
      </c>
      <c r="B46" t="s">
        <v>610</v>
      </c>
      <c r="C46" t="s">
        <v>611</v>
      </c>
      <c r="D46" t="s">
        <v>616</v>
      </c>
      <c r="E46" t="s">
        <v>612</v>
      </c>
      <c r="G46" s="48"/>
      <c r="H46" s="49"/>
      <c r="I46" s="49"/>
      <c r="J46" s="49"/>
    </row>
    <row r="47" spans="1:11" x14ac:dyDescent="0.2">
      <c r="A47" s="17" t="s">
        <v>13</v>
      </c>
      <c r="B47" s="18">
        <v>2</v>
      </c>
      <c r="C47" s="18">
        <v>4069.21</v>
      </c>
      <c r="D47" s="43">
        <v>7.0352112217048563E-3</v>
      </c>
      <c r="E47" s="18">
        <v>2034.605</v>
      </c>
      <c r="G47" s="48"/>
      <c r="H47" s="49"/>
      <c r="I47" s="49"/>
      <c r="J47" s="49"/>
    </row>
    <row r="48" spans="1:11" x14ac:dyDescent="0.2">
      <c r="A48" s="17" t="s">
        <v>12</v>
      </c>
      <c r="B48" s="18">
        <v>61</v>
      </c>
      <c r="C48" s="18">
        <v>129250.99</v>
      </c>
      <c r="D48" s="43">
        <v>0.22346057717946782</v>
      </c>
      <c r="E48" s="18">
        <v>2118.8686885245902</v>
      </c>
      <c r="G48" s="48"/>
      <c r="H48" s="49"/>
      <c r="I48" s="49"/>
      <c r="J48" s="49"/>
    </row>
    <row r="49" spans="1:11" x14ac:dyDescent="0.2">
      <c r="A49" s="17" t="s">
        <v>10</v>
      </c>
      <c r="B49" s="18">
        <v>42</v>
      </c>
      <c r="C49" s="18">
        <v>84389.97</v>
      </c>
      <c r="D49" s="43">
        <v>0.14590086624758519</v>
      </c>
      <c r="E49" s="18">
        <v>2009.2850000000001</v>
      </c>
      <c r="G49" s="48"/>
      <c r="H49" s="49"/>
      <c r="I49" s="49"/>
      <c r="J49" s="49"/>
    </row>
    <row r="50" spans="1:11" x14ac:dyDescent="0.2">
      <c r="A50" s="17" t="s">
        <v>11</v>
      </c>
      <c r="B50" s="18">
        <v>115</v>
      </c>
      <c r="C50" s="18">
        <v>234217.39999999997</v>
      </c>
      <c r="D50" s="43">
        <v>0.4049358182051393</v>
      </c>
      <c r="E50" s="18">
        <v>2036.6730434782605</v>
      </c>
      <c r="G50" s="48"/>
      <c r="H50" s="49"/>
      <c r="I50" s="49"/>
      <c r="J50" s="49"/>
    </row>
    <row r="51" spans="1:11" x14ac:dyDescent="0.2">
      <c r="A51" s="17" t="s">
        <v>9</v>
      </c>
      <c r="B51" s="18">
        <v>55</v>
      </c>
      <c r="C51" s="18">
        <v>119421.21999999999</v>
      </c>
      <c r="D51" s="43">
        <v>0.2064659988188578</v>
      </c>
      <c r="E51" s="18">
        <v>2171.2949090909087</v>
      </c>
      <c r="G51" s="48"/>
      <c r="H51" s="49"/>
      <c r="I51" s="49"/>
      <c r="J51" s="49"/>
    </row>
    <row r="52" spans="1:11" x14ac:dyDescent="0.2">
      <c r="A52" s="17" t="s">
        <v>14</v>
      </c>
      <c r="B52" s="18">
        <v>4</v>
      </c>
      <c r="C52" s="18">
        <v>7057.4400000000005</v>
      </c>
      <c r="D52" s="43">
        <v>1.2201528327245024E-2</v>
      </c>
      <c r="E52" s="18">
        <v>1764.3600000000001</v>
      </c>
      <c r="G52" s="48"/>
      <c r="H52" s="49"/>
      <c r="I52" s="49"/>
      <c r="J52" s="49"/>
    </row>
    <row r="53" spans="1:11" x14ac:dyDescent="0.2">
      <c r="A53" s="17" t="s">
        <v>609</v>
      </c>
      <c r="B53" s="18">
        <v>279</v>
      </c>
      <c r="C53" s="18">
        <v>578406.23</v>
      </c>
      <c r="D53" s="43">
        <v>1</v>
      </c>
      <c r="E53" s="18">
        <v>2073.1406093189962</v>
      </c>
      <c r="G53" s="48"/>
      <c r="H53" s="49"/>
      <c r="I53" s="49"/>
      <c r="J53" s="49"/>
    </row>
    <row r="54" spans="1:11" x14ac:dyDescent="0.2">
      <c r="G54" s="48"/>
      <c r="H54" s="49"/>
      <c r="I54" s="49"/>
      <c r="J54" s="49"/>
    </row>
    <row r="55" spans="1:11" ht="13.5" thickBot="1" x14ac:dyDescent="0.25">
      <c r="G55" s="50"/>
      <c r="H55" s="51"/>
      <c r="I55" s="51"/>
      <c r="J55" s="51"/>
      <c r="K55" s="65"/>
    </row>
  </sheetData>
  <mergeCells count="5">
    <mergeCell ref="A1:E1"/>
    <mergeCell ref="A13:E13"/>
    <mergeCell ref="A28:E28"/>
    <mergeCell ref="A43:E43"/>
    <mergeCell ref="M1:Q1"/>
  </mergeCells>
  <pageMargins left="0.7" right="0.7" top="0.75" bottom="0.75" header="0.3" footer="0.3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Feuil1</vt:lpstr>
      <vt:lpstr>Feuil2</vt:lpstr>
      <vt:lpstr>Feuil3</vt:lpstr>
      <vt:lpstr>Feuil4</vt:lpstr>
      <vt:lpstr>Feuil5</vt:lpstr>
      <vt:lpstr>Feuil6</vt:lpstr>
      <vt:lpstr>base de données</vt:lpstr>
      <vt:lpstr>TAF</vt:lpstr>
      <vt:lpstr>T.Bord RH</vt:lpstr>
    </vt:vector>
  </TitlesOfParts>
  <Company>doublevez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 de Données type</dc:title>
  <dc:creator>JeanMarc.Stoeffler@doublevez.com</dc:creator>
  <dc:description>http://doublevez.com</dc:description>
  <cp:lastModifiedBy>M. AHMED</cp:lastModifiedBy>
  <dcterms:created xsi:type="dcterms:W3CDTF">2002-05-16T09:03:22Z</dcterms:created>
  <dcterms:modified xsi:type="dcterms:W3CDTF">2020-04-09T22:09:10Z</dcterms:modified>
</cp:coreProperties>
</file>