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CADEMIE DE L'INNOVATION - Covid 19\PROJETS PRO + PROJETS FORMATION\EXCEL 30- 31 Mars\Fonctions Excel\"/>
    </mc:Choice>
  </mc:AlternateContent>
  <xr:revisionPtr revIDLastSave="0" documentId="13_ncr:1_{C195D743-BDA7-4264-B9E7-42D34DB52228}" xr6:coauthVersionLast="46" xr6:coauthVersionMax="46" xr10:uidLastSave="{00000000-0000-0000-0000-000000000000}"/>
  <bookViews>
    <workbookView xWindow="-120" yWindow="-120" windowWidth="20730" windowHeight="11160" tabRatio="690" firstSheet="1" activeTab="1" xr2:uid="{00000000-000D-0000-FFFF-FFFF00000000}"/>
  </bookViews>
  <sheets>
    <sheet name="Evaluation Si+Gauche" sheetId="1" state="hidden" r:id="rId1"/>
    <sheet name="Index" sheetId="10" r:id="rId2"/>
    <sheet name="Index &amp; Equiv" sheetId="12" r:id="rId3"/>
    <sheet name="Limite Recherche V" sheetId="13" r:id="rId4"/>
    <sheet name="Evaluation VD +Liste" sheetId="2" state="hidden" r:id="rId5"/>
  </sheets>
  <externalReferences>
    <externalReference r:id="rId6"/>
  </externalReferences>
  <definedNames>
    <definedName name="_xlnm._FilterDatabase" localSheetId="4" hidden="1">'Evaluation VD +Liste'!$A$1:$D$70</definedName>
    <definedName name="pays">'Index &amp; Equiv'!$A$1:$E$19</definedName>
    <definedName name="prime">Index!$M$8:$O$10</definedName>
  </definedNames>
  <calcPr calcId="191029"/>
</workbook>
</file>

<file path=xl/calcChain.xml><?xml version="1.0" encoding="utf-8"?>
<calcChain xmlns="http://schemas.openxmlformats.org/spreadsheetml/2006/main">
  <c r="B13" i="10" l="1"/>
  <c r="B12" i="10"/>
  <c r="B11" i="10"/>
  <c r="B10" i="10"/>
  <c r="B9" i="10"/>
  <c r="B8" i="10"/>
  <c r="B7" i="10"/>
</calcChain>
</file>

<file path=xl/sharedStrings.xml><?xml version="1.0" encoding="utf-8"?>
<sst xmlns="http://schemas.openxmlformats.org/spreadsheetml/2006/main" count="518" uniqueCount="440">
  <si>
    <t>Francine</t>
  </si>
  <si>
    <t>158023403208569</t>
  </si>
  <si>
    <t>Temps plein</t>
  </si>
  <si>
    <t>Jérôme</t>
  </si>
  <si>
    <t>168023403208585</t>
  </si>
  <si>
    <t>Temps partiel</t>
  </si>
  <si>
    <t>Annick</t>
  </si>
  <si>
    <t>Bertrand</t>
  </si>
  <si>
    <t>162023403208569</t>
  </si>
  <si>
    <t>Gilles</t>
  </si>
  <si>
    <t>173024203208572</t>
  </si>
  <si>
    <t>Caroline</t>
  </si>
  <si>
    <t>Sylvie</t>
  </si>
  <si>
    <t>154023403208569</t>
  </si>
  <si>
    <t>Lionel</t>
  </si>
  <si>
    <t>Céline</t>
  </si>
  <si>
    <t>Prénom</t>
  </si>
  <si>
    <t>N° Sécu</t>
  </si>
  <si>
    <t>Date</t>
  </si>
  <si>
    <t>Contrat</t>
  </si>
  <si>
    <t>271067503208574</t>
  </si>
  <si>
    <t>260023403208569</t>
  </si>
  <si>
    <t>254023403208569</t>
  </si>
  <si>
    <t>235023403208569</t>
  </si>
  <si>
    <t>950, Route des Colles</t>
  </si>
  <si>
    <t>473, Route des Dolines</t>
  </si>
  <si>
    <t>7, Rue Soutrane</t>
  </si>
  <si>
    <t>2, Rue Soutrane</t>
  </si>
  <si>
    <t>3, Place Carrée</t>
  </si>
  <si>
    <t>Place Sophie Laffitte</t>
  </si>
  <si>
    <t>400, Avenue Roumanille</t>
  </si>
  <si>
    <t>BP 309</t>
  </si>
  <si>
    <t>170, Route de la Font de Cine</t>
  </si>
  <si>
    <t>282, Route des Cistes</t>
  </si>
  <si>
    <t>1, Place de Provence</t>
  </si>
  <si>
    <t>1609, chemin de Saint Bernard Porte 1</t>
  </si>
  <si>
    <t>Vallauris</t>
  </si>
  <si>
    <t>1208, Route des Lucioles</t>
  </si>
  <si>
    <t>5 - 7, Rue Soutrane</t>
  </si>
  <si>
    <t>2000, Route des Lucioles</t>
  </si>
  <si>
    <t>BP 29</t>
  </si>
  <si>
    <t>1501, Route des Dolines</t>
  </si>
  <si>
    <t>2791, Chemin de Saint Bernard Porte 19</t>
  </si>
  <si>
    <t>449, Route des Crêtes</t>
  </si>
  <si>
    <t>BP 99</t>
  </si>
  <si>
    <t>37, Chemin du Puissanton</t>
  </si>
  <si>
    <t>50, Rue Henri Laugier</t>
  </si>
  <si>
    <t>BP 6</t>
  </si>
  <si>
    <t>2323, Chemin de Saint Bernard</t>
  </si>
  <si>
    <t>291, Rue Albert Caquot</t>
  </si>
  <si>
    <t>BP 215</t>
  </si>
  <si>
    <t>260, Route du Pin Montard</t>
  </si>
  <si>
    <t>BP 234</t>
  </si>
  <si>
    <t>5, Rue Soutrane</t>
  </si>
  <si>
    <t>1 traverse des Brucs</t>
  </si>
  <si>
    <t>1503, Route des Dolines</t>
  </si>
  <si>
    <t>1609, Chemin de Saint Bernard - Porte 1</t>
  </si>
  <si>
    <t>BP 71</t>
  </si>
  <si>
    <t>1300, Route des Crêtes</t>
  </si>
  <si>
    <t>930, Route des Colles</t>
  </si>
  <si>
    <t>BP 145</t>
  </si>
  <si>
    <t>656, Rue Henri Laugier</t>
  </si>
  <si>
    <t>Place Méjane</t>
  </si>
  <si>
    <t>1200, Route des Lucioles</t>
  </si>
  <si>
    <t>500, Route des Lucioles</t>
  </si>
  <si>
    <t>230, Route des Dolines</t>
  </si>
  <si>
    <t>Place Joseph Bermond</t>
  </si>
  <si>
    <t>63, Route des Alisiers</t>
  </si>
  <si>
    <t>80, Route des Lucioles</t>
  </si>
  <si>
    <t>BP 37</t>
  </si>
  <si>
    <t>1, Rue Louis Funel</t>
  </si>
  <si>
    <t>2229, Route des Crêtes</t>
  </si>
  <si>
    <t>105, Route des Chappes</t>
  </si>
  <si>
    <t>BP 111</t>
  </si>
  <si>
    <t>45, Allée des Ormes</t>
  </si>
  <si>
    <t>Mougins</t>
  </si>
  <si>
    <t>1240, Route des Dolines</t>
  </si>
  <si>
    <t>2881, Route des Crêtes</t>
  </si>
  <si>
    <t>694, avenue du docteur Maurice Donat</t>
  </si>
  <si>
    <t>75, Traverse des Brucs</t>
  </si>
  <si>
    <t>905, Rue Albert Einstein</t>
  </si>
  <si>
    <t>BP 60247</t>
  </si>
  <si>
    <t>51, Route des Dolines</t>
  </si>
  <si>
    <t>1727, Chemin de Saint Bernard</t>
  </si>
  <si>
    <t>1201, Route des Crêtes</t>
  </si>
  <si>
    <t>BP 39</t>
  </si>
  <si>
    <t>Rue Daunesse</t>
  </si>
  <si>
    <t>BP 245</t>
  </si>
  <si>
    <t>310, Rue du Vallon</t>
  </si>
  <si>
    <t>BP 244</t>
  </si>
  <si>
    <t>165, Route des Cistes</t>
  </si>
  <si>
    <t>1198, Avenue du Docteur Maurice Donat</t>
  </si>
  <si>
    <t>BP 442</t>
  </si>
  <si>
    <t>2040, Chemin de Saint Bernard</t>
  </si>
  <si>
    <t>1955, Chemin de Saint Bernard</t>
  </si>
  <si>
    <t>1360, route des dolines</t>
  </si>
  <si>
    <t>1955, chemin de saint bernard Porte 7</t>
  </si>
  <si>
    <t>485, Route du Pin Montard</t>
  </si>
  <si>
    <t>BP 69</t>
  </si>
  <si>
    <t>1800, Route des Crêtes</t>
  </si>
  <si>
    <t>60, Rue Dostoïevski</t>
  </si>
  <si>
    <t>BP 85</t>
  </si>
  <si>
    <t xml:space="preserve">1955, chemin de Saint Bernard </t>
  </si>
  <si>
    <t>60 Rue du Vallon</t>
  </si>
  <si>
    <t>1, rue Henri Barbara</t>
  </si>
  <si>
    <t>55, Allée Pierre Ziller</t>
  </si>
  <si>
    <t>120, route des macarons</t>
  </si>
  <si>
    <t>2121, Chemin de Saint Bernard porte 13</t>
  </si>
  <si>
    <t>1180, Route des dolines</t>
  </si>
  <si>
    <t>400, Rue Henri Laugier</t>
  </si>
  <si>
    <t>Rue Henri Barbara</t>
  </si>
  <si>
    <t>420, Route de Goa</t>
  </si>
  <si>
    <t>Ville</t>
  </si>
  <si>
    <t>BP</t>
  </si>
  <si>
    <t>Adresse</t>
  </si>
  <si>
    <t>CP</t>
  </si>
  <si>
    <t>Total des adresses par ville</t>
  </si>
  <si>
    <t>Ville N°1</t>
  </si>
  <si>
    <t>Ville N°2</t>
  </si>
  <si>
    <t>Ville N°3</t>
  </si>
  <si>
    <t>Ville N°4</t>
  </si>
  <si>
    <t>Ville N°5</t>
  </si>
  <si>
    <t>Ville N°6</t>
  </si>
  <si>
    <t>Total adresse</t>
  </si>
  <si>
    <t>Genre</t>
  </si>
  <si>
    <t>Travail à faire</t>
  </si>
  <si>
    <t>** 01}</t>
  </si>
  <si>
    <t>** 02}</t>
  </si>
  <si>
    <t>** 03}</t>
  </si>
  <si>
    <t>** 04}</t>
  </si>
  <si>
    <t>** 05}</t>
  </si>
  <si>
    <t>** 06}</t>
  </si>
  <si>
    <t>Contrat: Créer une liste déroulante qui contient les deux types de Contrat</t>
  </si>
  <si>
    <t>Associez des mises en forme personnalisées pour chaque Type</t>
  </si>
  <si>
    <t>Code Serie</t>
  </si>
  <si>
    <t>Tri le Tableau par Type de Contrat</t>
  </si>
  <si>
    <t>à l'aide de la fonction "Gauche" affiche le Nombre 1 ou 2 selon le N° Sécu Colonne C</t>
  </si>
  <si>
    <t>à l'aide de la fonction "Si" affiche "Masculun" Si Code Serie et 1, si non affiche "Feminin"</t>
  </si>
  <si>
    <t>Associez des mises en forme personnalisées pour valeur de Genre</t>
  </si>
  <si>
    <t>En Utilisant la Mise en surbrillance des cellule, vous associez des mises en forme automatique pour chaque Ville</t>
  </si>
  <si>
    <t>Au Noveau de la cellule "I6" vous créer une lise déroulantes qui contient les villes</t>
  </si>
  <si>
    <t>Groupez le tableau par Ville et selon l'odre décoissant de CP</t>
  </si>
  <si>
    <t>A l'aide de la fonction "NB.si" Calculer sur la cellule " J5"  le taotal d'adresse par Ville,</t>
  </si>
  <si>
    <t>Déterminer sur le même tableau et  à l'aide de sous total le Nombre d'adresse par Ville</t>
  </si>
  <si>
    <t xml:space="preserve">Matricule </t>
  </si>
  <si>
    <t>Nom et prénom</t>
  </si>
  <si>
    <t>Exercice 3 :</t>
  </si>
  <si>
    <t>Grâce à la fonction index récupérer le % de prime à verser aux employés ci-dessous via le taux d'atteinte de l'objectif prod et l'ancienté</t>
  </si>
  <si>
    <t>Exemple : Addine Nawal devra toucher une prime de 500 Dhs</t>
  </si>
  <si>
    <t>%Objectif prod</t>
  </si>
  <si>
    <t>Ancienté en années</t>
  </si>
  <si>
    <t>Niveau %Objectif prod</t>
  </si>
  <si>
    <t>Prime à verser</t>
  </si>
  <si>
    <t>Niveau</t>
  </si>
  <si>
    <t>Ancienté</t>
  </si>
  <si>
    <t>&lt;1an</t>
  </si>
  <si>
    <t>[1an - 2 ans]</t>
  </si>
  <si>
    <t>Sup à 2 ans</t>
  </si>
  <si>
    <t>NB : en bleu la table Matrice</t>
  </si>
  <si>
    <t>Pays</t>
  </si>
  <si>
    <t>Code Pays 2 caractères</t>
  </si>
  <si>
    <t>Code Pays 3 caractères</t>
  </si>
  <si>
    <t>Code Tel</t>
  </si>
  <si>
    <t>Population</t>
  </si>
  <si>
    <t>Afghanistan</t>
  </si>
  <si>
    <t>AF</t>
  </si>
  <si>
    <t>AFG</t>
  </si>
  <si>
    <t>ISO Code</t>
  </si>
  <si>
    <t>&lt;= Liste Code pays à 3 Caractères</t>
  </si>
  <si>
    <t>Albania</t>
  </si>
  <si>
    <t>AL</t>
  </si>
  <si>
    <t>ALB</t>
  </si>
  <si>
    <t>Résultat</t>
  </si>
  <si>
    <t>&lt;= Pays</t>
  </si>
  <si>
    <t>Algeria</t>
  </si>
  <si>
    <t>DZ</t>
  </si>
  <si>
    <t>DZA</t>
  </si>
  <si>
    <t>American Samoa</t>
  </si>
  <si>
    <t>AS</t>
  </si>
  <si>
    <t>ASM</t>
  </si>
  <si>
    <t>Andorra</t>
  </si>
  <si>
    <t>AD</t>
  </si>
  <si>
    <t>AND</t>
  </si>
  <si>
    <t>Angola</t>
  </si>
  <si>
    <t>AO</t>
  </si>
  <si>
    <t>AGO</t>
  </si>
  <si>
    <t>Anguilla</t>
  </si>
  <si>
    <t>AI</t>
  </si>
  <si>
    <t>AIA</t>
  </si>
  <si>
    <t>Antigua and Barbuda</t>
  </si>
  <si>
    <t>AG</t>
  </si>
  <si>
    <t>ATG</t>
  </si>
  <si>
    <t>Argentina</t>
  </si>
  <si>
    <t>AR</t>
  </si>
  <si>
    <t>ARG</t>
  </si>
  <si>
    <t>Armenia</t>
  </si>
  <si>
    <t>AM</t>
  </si>
  <si>
    <t>ARM</t>
  </si>
  <si>
    <t>Aruba</t>
  </si>
  <si>
    <t>AW</t>
  </si>
  <si>
    <t>ABW</t>
  </si>
  <si>
    <t>Australia</t>
  </si>
  <si>
    <t>AU</t>
  </si>
  <si>
    <t>AUS</t>
  </si>
  <si>
    <t>Austria</t>
  </si>
  <si>
    <t>AT</t>
  </si>
  <si>
    <t>AUT</t>
  </si>
  <si>
    <t>Azerbaijan</t>
  </si>
  <si>
    <t>AZ</t>
  </si>
  <si>
    <t>AZE</t>
  </si>
  <si>
    <t>Bahamas</t>
  </si>
  <si>
    <t>BS</t>
  </si>
  <si>
    <t>BHS</t>
  </si>
  <si>
    <t>Bahrain</t>
  </si>
  <si>
    <t>BH</t>
  </si>
  <si>
    <t>BHR</t>
  </si>
  <si>
    <t>Bangladesh</t>
  </si>
  <si>
    <t>BD</t>
  </si>
  <si>
    <t>BGD</t>
  </si>
  <si>
    <t>Barbados</t>
  </si>
  <si>
    <t>BB</t>
  </si>
  <si>
    <t>BRB</t>
  </si>
  <si>
    <t>Trouver le nom et l'adresse de chaque N° Client</t>
  </si>
  <si>
    <t>N° Client</t>
  </si>
  <si>
    <t>Client</t>
  </si>
  <si>
    <t>N° client :</t>
  </si>
  <si>
    <t>&lt;-liste</t>
  </si>
  <si>
    <t>GEMENT Bertrand</t>
  </si>
  <si>
    <t>Adress 01</t>
  </si>
  <si>
    <t>CONDA Anna</t>
  </si>
  <si>
    <t>Adress 02</t>
  </si>
  <si>
    <t>Nom du Client</t>
  </si>
  <si>
    <t>NICAISE Martine</t>
  </si>
  <si>
    <t>Adress 03</t>
  </si>
  <si>
    <t>JAVELLE Aude</t>
  </si>
  <si>
    <t>Adress 04</t>
  </si>
  <si>
    <t>GRAMME Anna</t>
  </si>
  <si>
    <t>Adress 05</t>
  </si>
  <si>
    <t>YSOITIL Maud</t>
  </si>
  <si>
    <t>Adress 06</t>
  </si>
  <si>
    <t>NISSANCE Rémi</t>
  </si>
  <si>
    <t>Adress 07</t>
  </si>
  <si>
    <t>TAIME Anna</t>
  </si>
  <si>
    <t>Adress 08</t>
  </si>
  <si>
    <t>AILUKTABLE Line</t>
  </si>
  <si>
    <t>Adress 09</t>
  </si>
  <si>
    <t>HÉMIE Anne</t>
  </si>
  <si>
    <t>Adress 10</t>
  </si>
  <si>
    <t>BALMASKÉ Alonzo</t>
  </si>
  <si>
    <t>Adress 11</t>
  </si>
  <si>
    <t>Adress 12</t>
  </si>
  <si>
    <t>HÉA Aline</t>
  </si>
  <si>
    <t>Adress 13</t>
  </si>
  <si>
    <t>MAILLARD Colin</t>
  </si>
  <si>
    <t>Adress 14</t>
  </si>
  <si>
    <t>RABLE Daisy</t>
  </si>
  <si>
    <t>Adress 15</t>
  </si>
  <si>
    <t>LIGUILI Guy</t>
  </si>
  <si>
    <t>Adress 16</t>
  </si>
  <si>
    <t>TROPHOBE Klaus</t>
  </si>
  <si>
    <t>Adress 17</t>
  </si>
  <si>
    <t>AIVITABLE Céline</t>
  </si>
  <si>
    <t>Adress 18</t>
  </si>
  <si>
    <t>CORE Ada</t>
  </si>
  <si>
    <t>Adress 19</t>
  </si>
  <si>
    <t>OSSANCEMAIME  Céline</t>
  </si>
  <si>
    <t>Adress 20</t>
  </si>
  <si>
    <t>TEAUME Emma</t>
  </si>
  <si>
    <t>Adress 21</t>
  </si>
  <si>
    <t>BOKAI Bill</t>
  </si>
  <si>
    <t>Adress 22</t>
  </si>
  <si>
    <t>DENANTE Eddy</t>
  </si>
  <si>
    <t>Adress 23</t>
  </si>
  <si>
    <t>SCULER Emma</t>
  </si>
  <si>
    <t>Adress 24</t>
  </si>
  <si>
    <t>ATTEND Charles</t>
  </si>
  <si>
    <t>Adress 25</t>
  </si>
  <si>
    <t>FALGUARE Petra</t>
  </si>
  <si>
    <t>Adress 26</t>
  </si>
  <si>
    <t>DALORS Omer</t>
  </si>
  <si>
    <t>Adress 27</t>
  </si>
  <si>
    <t>TICOT-CLIQUOT Jean</t>
  </si>
  <si>
    <t>Adress 28</t>
  </si>
  <si>
    <t>DECOCK Basile</t>
  </si>
  <si>
    <t>Adress 29</t>
  </si>
  <si>
    <t>CHAITE Barbie</t>
  </si>
  <si>
    <t>Adress 30</t>
  </si>
  <si>
    <t>BOLIZAN Anna</t>
  </si>
  <si>
    <t>Adress 31</t>
  </si>
  <si>
    <t>DUROUTAR Guy</t>
  </si>
  <si>
    <t>Adress 32</t>
  </si>
  <si>
    <t>COPTAIRE Élie</t>
  </si>
  <si>
    <t>Adress 33</t>
  </si>
  <si>
    <t>FEIMAL Akim</t>
  </si>
  <si>
    <t>Adress 34</t>
  </si>
  <si>
    <t>ROUANA Marie</t>
  </si>
  <si>
    <t>Adress 35</t>
  </si>
  <si>
    <t>AZARD Gaspard</t>
  </si>
  <si>
    <t>Adress 36</t>
  </si>
  <si>
    <t>SOTTO Valérie</t>
  </si>
  <si>
    <t>Adress 37</t>
  </si>
  <si>
    <t>AVANTOU Prudence</t>
  </si>
  <si>
    <t>Adress 38</t>
  </si>
  <si>
    <t>AMANT Phil</t>
  </si>
  <si>
    <t>Adress 39</t>
  </si>
  <si>
    <t>TENNIS-HISSONHOU  Aimée</t>
  </si>
  <si>
    <t>Adress 40</t>
  </si>
  <si>
    <t>ENFAILLITE Mélusine</t>
  </si>
  <si>
    <t>Adress 41</t>
  </si>
  <si>
    <t>MANCHÉ Andy</t>
  </si>
  <si>
    <t>Adress 42</t>
  </si>
  <si>
    <t>AVULEUR Édith</t>
  </si>
  <si>
    <t>Adress 43</t>
  </si>
  <si>
    <t>ALFABÈTE Anne</t>
  </si>
  <si>
    <t>Adress 44</t>
  </si>
  <si>
    <t>TERNETTE Alain</t>
  </si>
  <si>
    <t>Adress 45</t>
  </si>
  <si>
    <t>HIREDERIRE Amour</t>
  </si>
  <si>
    <t>Adress 46</t>
  </si>
  <si>
    <t>MATINÉE Grâce</t>
  </si>
  <si>
    <t>Adress 47</t>
  </si>
  <si>
    <t>TURIK Barbie</t>
  </si>
  <si>
    <t>Adress 48</t>
  </si>
  <si>
    <t>TASSION Félicie</t>
  </si>
  <si>
    <t>Adress 49</t>
  </si>
  <si>
    <t>RAITEPASSÉBON  Anna</t>
  </si>
  <si>
    <t>Adress 50</t>
  </si>
  <si>
    <t>NETAISUR Jean</t>
  </si>
  <si>
    <t>Adress 51</t>
  </si>
  <si>
    <t>DAIZOME Aimée</t>
  </si>
  <si>
    <t>Adress 52</t>
  </si>
  <si>
    <t>GALLE Martin</t>
  </si>
  <si>
    <t>Adress 53</t>
  </si>
  <si>
    <t>OTOMIE Dick</t>
  </si>
  <si>
    <t>Adress 54</t>
  </si>
  <si>
    <t>DURINE Anna-Lise</t>
  </si>
  <si>
    <t>Adress 55</t>
  </si>
  <si>
    <t>EGERIE Tom</t>
  </si>
  <si>
    <t>Adress 56</t>
  </si>
  <si>
    <t>SAKUTI Elvire</t>
  </si>
  <si>
    <t>Adress 57</t>
  </si>
  <si>
    <t>DENLETAS Alphonse</t>
  </si>
  <si>
    <t>Adress 58</t>
  </si>
  <si>
    <t>AUCHON Paul</t>
  </si>
  <si>
    <t>Adress 59</t>
  </si>
  <si>
    <t>DENLOSSE Ella</t>
  </si>
  <si>
    <t>Adress 60</t>
  </si>
  <si>
    <t>AMOUR Tristan</t>
  </si>
  <si>
    <t>Adress 61</t>
  </si>
  <si>
    <t>TAITIQUE Inès</t>
  </si>
  <si>
    <t>Adress 62</t>
  </si>
  <si>
    <t>ALIZAN Gaspard</t>
  </si>
  <si>
    <t>Adress 63</t>
  </si>
  <si>
    <t>TANRIEN Jean</t>
  </si>
  <si>
    <t>Adress 64</t>
  </si>
  <si>
    <t>DEBOISSON  Debbie</t>
  </si>
  <si>
    <t>Adress 65</t>
  </si>
  <si>
    <t>HOFF David</t>
  </si>
  <si>
    <t>Adress 66</t>
  </si>
  <si>
    <t>ENBAVE Yvon</t>
  </si>
  <si>
    <t>Adress 67</t>
  </si>
  <si>
    <t>VERSAIRE Annie</t>
  </si>
  <si>
    <t>Adress 68</t>
  </si>
  <si>
    <t>VOUBRAHMS Aimée</t>
  </si>
  <si>
    <t>Adress 69</t>
  </si>
  <si>
    <t>DEVIE Aline</t>
  </si>
  <si>
    <t>Adress 70</t>
  </si>
  <si>
    <t>KIROULE Pierre</t>
  </si>
  <si>
    <t>Adress 71</t>
  </si>
  <si>
    <t>OINTOUSSA Cécile</t>
  </si>
  <si>
    <t>Adress 72</t>
  </si>
  <si>
    <t>TAIRIK Lise</t>
  </si>
  <si>
    <t>Adress 73</t>
  </si>
  <si>
    <t>MINI Cathy</t>
  </si>
  <si>
    <t>Adress 74</t>
  </si>
  <si>
    <t>LAINAIR Ella</t>
  </si>
  <si>
    <t>Adress 75</t>
  </si>
  <si>
    <t>TOUILLE Sacha</t>
  </si>
  <si>
    <t>Adress 76</t>
  </si>
  <si>
    <t>NAIHASSEZ Jean</t>
  </si>
  <si>
    <t>Adress 77</t>
  </si>
  <si>
    <t>HOMALIE Anne</t>
  </si>
  <si>
    <t>Adress 78</t>
  </si>
  <si>
    <t>PROVISTE Alain</t>
  </si>
  <si>
    <t>Adress 79</t>
  </si>
  <si>
    <t>CROCHE Annie</t>
  </si>
  <si>
    <t>Adress 80</t>
  </si>
  <si>
    <t>VOJAMBON Andy</t>
  </si>
  <si>
    <t>Adress 81</t>
  </si>
  <si>
    <t>AMBIQUE Pascal</t>
  </si>
  <si>
    <t>Adress 82</t>
  </si>
  <si>
    <t>BOULDINGUE Henri</t>
  </si>
  <si>
    <t>Adress 83</t>
  </si>
  <si>
    <t>DICULE Terry</t>
  </si>
  <si>
    <t>Adress 84</t>
  </si>
  <si>
    <t>POSITION Paul</t>
  </si>
  <si>
    <t>Adress 85</t>
  </si>
  <si>
    <t>PAN Amédée</t>
  </si>
  <si>
    <t>Adress 86</t>
  </si>
  <si>
    <t>EMARRE Jean</t>
  </si>
  <si>
    <t>Adress 87</t>
  </si>
  <si>
    <t>SUFFIT Sam</t>
  </si>
  <si>
    <t>Adress 88</t>
  </si>
  <si>
    <t>IORISE Esther</t>
  </si>
  <si>
    <t>Adress 89</t>
  </si>
  <si>
    <t>PURNA Anna</t>
  </si>
  <si>
    <t>Adress 90</t>
  </si>
  <si>
    <t>XELLERE Jacques</t>
  </si>
  <si>
    <t>Adress 91</t>
  </si>
  <si>
    <t>ILEOSUD Eléonore</t>
  </si>
  <si>
    <t>Adress 92</t>
  </si>
  <si>
    <t>HAINTE Elmer</t>
  </si>
  <si>
    <t>Adress 93</t>
  </si>
  <si>
    <t>TÉRIEUR Alain</t>
  </si>
  <si>
    <t>Adress 94</t>
  </si>
  <si>
    <t>POREE Eva</t>
  </si>
  <si>
    <t>Adress 95</t>
  </si>
  <si>
    <t>DAIXE Alain</t>
  </si>
  <si>
    <t>Adress 96</t>
  </si>
  <si>
    <t>TATOUILLE Lara</t>
  </si>
  <si>
    <t>Adress 97</t>
  </si>
  <si>
    <t>DHA Ada</t>
  </si>
  <si>
    <t>Adress 98</t>
  </si>
  <si>
    <t>PARENTRER José</t>
  </si>
  <si>
    <t>Adress 99</t>
  </si>
  <si>
    <t>AIGÉE Yves</t>
  </si>
  <si>
    <t>Adress 100</t>
  </si>
  <si>
    <t>DORSA Elsa</t>
  </si>
  <si>
    <t>Adress 101</t>
  </si>
  <si>
    <t>ONABLE Thérèse</t>
  </si>
  <si>
    <t>Adress 102</t>
  </si>
  <si>
    <t>HYENE  César</t>
  </si>
  <si>
    <t>Adress 103</t>
  </si>
  <si>
    <t>EPSION DU RAYSTE  Alex</t>
  </si>
  <si>
    <t>Adress 104</t>
  </si>
  <si>
    <t>SATUMFAIMAL Pacôme</t>
  </si>
  <si>
    <t>Adress 105</t>
  </si>
  <si>
    <t>TALAUPE Nick</t>
  </si>
  <si>
    <t>Adress 106</t>
  </si>
  <si>
    <t>Nom et Prénom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</si>
</sst>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[$-F800]dddd\,\ mmmm\ dd\,\ yyyy"/>
  </numFmts>
  <fonts count="1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1"/>
      <name val="MS Sans Serif"/>
      <family val="2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Verdana"/>
      <family val="2"/>
    </font>
  </fonts>
  <fills count="2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2" tint="-0.749961851863155"/>
      </left>
      <right style="thin">
        <color theme="2" tint="-0.24994659260841701"/>
      </right>
      <top style="thin">
        <color theme="2" tint="-0.749961851863155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749961851863155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749961851863155"/>
      </right>
      <top style="thin">
        <color theme="2" tint="-0.749961851863155"/>
      </top>
      <bottom style="thin">
        <color theme="2" tint="-0.24994659260841701"/>
      </bottom>
      <diagonal/>
    </border>
    <border>
      <left style="thin">
        <color theme="2" tint="-0.749961851863155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749961851863155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749961851863155"/>
      </left>
      <right style="thin">
        <color theme="2" tint="-0.24994659260841701"/>
      </right>
      <top style="thin">
        <color theme="2" tint="-0.24994659260841701"/>
      </top>
      <bottom style="thin">
        <color theme="2" tint="-0.749961851863155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749961851863155"/>
      </bottom>
      <diagonal/>
    </border>
    <border>
      <left style="thin">
        <color theme="2" tint="-0.24994659260841701"/>
      </left>
      <right style="thin">
        <color theme="2" tint="-0.749961851863155"/>
      </right>
      <top style="thin">
        <color theme="2" tint="-0.24994659260841701"/>
      </top>
      <bottom style="thin">
        <color theme="2" tint="-0.749961851863155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9" fontId="8" fillId="0" borderId="0" applyFont="0" applyFill="0" applyBorder="0" applyAlignment="0" applyProtection="0"/>
  </cellStyleXfs>
  <cellXfs count="85">
    <xf numFmtId="0" fontId="0" fillId="0" borderId="0" xfId="0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 applyProtection="1">
      <alignment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1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1"/>
    <xf numFmtId="0" fontId="2" fillId="3" borderId="1" xfId="0" applyFont="1" applyFill="1" applyBorder="1" applyAlignment="1">
      <alignment horizontal="left"/>
    </xf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0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5" fillId="5" borderId="0" xfId="0" applyFont="1" applyFill="1" applyBorder="1"/>
    <xf numFmtId="0" fontId="0" fillId="0" borderId="0" xfId="0" applyFill="1" applyBorder="1" applyAlignment="1">
      <alignment horizontal="center"/>
    </xf>
    <xf numFmtId="0" fontId="4" fillId="0" borderId="0" xfId="1" applyFont="1"/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14" fontId="5" fillId="0" borderId="0" xfId="0" applyNumberFormat="1" applyFont="1"/>
    <xf numFmtId="0" fontId="5" fillId="8" borderId="0" xfId="0" applyFont="1" applyFill="1"/>
    <xf numFmtId="0" fontId="5" fillId="0" borderId="0" xfId="0" applyFont="1" applyAlignment="1">
      <alignment wrapText="1"/>
    </xf>
    <xf numFmtId="0" fontId="5" fillId="7" borderId="0" xfId="0" applyFont="1" applyFill="1" applyAlignment="1">
      <alignment horizontal="center" vertical="center" wrapText="1"/>
    </xf>
    <xf numFmtId="0" fontId="5" fillId="9" borderId="0" xfId="0" applyFont="1" applyFill="1" applyAlignment="1">
      <alignment horizontal="center" vertical="center" wrapText="1"/>
    </xf>
    <xf numFmtId="0" fontId="5" fillId="10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11" borderId="0" xfId="0" applyFont="1" applyFill="1"/>
    <xf numFmtId="0" fontId="5" fillId="9" borderId="0" xfId="0" applyFont="1" applyFill="1"/>
    <xf numFmtId="0" fontId="5" fillId="12" borderId="0" xfId="0" applyFont="1" applyFill="1" applyAlignment="1">
      <alignment horizontal="center"/>
    </xf>
    <xf numFmtId="0" fontId="5" fillId="6" borderId="0" xfId="0" applyFont="1" applyFill="1"/>
    <xf numFmtId="9" fontId="5" fillId="0" borderId="0" xfId="0" applyNumberFormat="1" applyFont="1"/>
    <xf numFmtId="0" fontId="5" fillId="13" borderId="0" xfId="0" applyFont="1" applyFill="1" applyAlignment="1">
      <alignment horizontal="center"/>
    </xf>
    <xf numFmtId="0" fontId="7" fillId="6" borderId="0" xfId="0" applyFont="1" applyFill="1"/>
    <xf numFmtId="9" fontId="5" fillId="13" borderId="0" xfId="0" applyNumberFormat="1" applyFont="1" applyFill="1"/>
    <xf numFmtId="0" fontId="5" fillId="13" borderId="0" xfId="0" applyFont="1" applyFill="1" applyAlignment="1">
      <alignment horizontal="center" vertical="center"/>
    </xf>
    <xf numFmtId="0" fontId="5" fillId="14" borderId="0" xfId="0" applyFont="1" applyFill="1"/>
    <xf numFmtId="0" fontId="5" fillId="10" borderId="0" xfId="0" applyFont="1" applyFill="1"/>
    <xf numFmtId="0" fontId="5" fillId="15" borderId="13" xfId="0" applyFont="1" applyFill="1" applyBorder="1" applyAlignment="1">
      <alignment horizontal="center" vertical="center" wrapText="1"/>
    </xf>
    <xf numFmtId="0" fontId="5" fillId="15" borderId="14" xfId="0" applyFont="1" applyFill="1" applyBorder="1" applyAlignment="1">
      <alignment horizontal="center" vertical="center" wrapText="1"/>
    </xf>
    <xf numFmtId="0" fontId="5" fillId="15" borderId="15" xfId="0" applyFont="1" applyFill="1" applyBorder="1" applyAlignment="1">
      <alignment horizontal="center" vertical="center" wrapText="1"/>
    </xf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5" fillId="5" borderId="1" xfId="0" applyFont="1" applyFill="1" applyBorder="1"/>
    <xf numFmtId="0" fontId="5" fillId="16" borderId="1" xfId="0" applyFont="1" applyFill="1" applyBorder="1"/>
    <xf numFmtId="0" fontId="5" fillId="0" borderId="19" xfId="0" applyFont="1" applyBorder="1"/>
    <xf numFmtId="0" fontId="5" fillId="0" borderId="20" xfId="0" applyFont="1" applyBorder="1"/>
    <xf numFmtId="0" fontId="5" fillId="0" borderId="21" xfId="0" applyFont="1" applyBorder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0" fillId="6" borderId="0" xfId="0" applyFill="1" applyAlignment="1">
      <alignment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18" borderId="1" xfId="0" applyFont="1" applyFill="1" applyBorder="1" applyAlignment="1" applyProtection="1">
      <alignment horizontal="center" vertical="center"/>
      <protection locked="0"/>
    </xf>
    <xf numFmtId="0" fontId="14" fillId="0" borderId="0" xfId="0" quotePrefix="1" applyFont="1" applyAlignment="1">
      <alignment horizontal="left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15" fillId="19" borderId="1" xfId="2" applyNumberFormat="1" applyFont="1" applyFill="1" applyBorder="1" applyAlignment="1" applyProtection="1">
      <alignment horizontal="center" vertical="center"/>
      <protection locked="0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5" fillId="16" borderId="1" xfId="0" quotePrefix="1" applyFont="1" applyFill="1" applyBorder="1"/>
    <xf numFmtId="0" fontId="16" fillId="0" borderId="0" xfId="0" applyFont="1"/>
    <xf numFmtId="0" fontId="12" fillId="17" borderId="3" xfId="0" applyFont="1" applyFill="1" applyBorder="1" applyAlignment="1">
      <alignment horizontal="center" vertical="center" wrapText="1"/>
    </xf>
    <xf numFmtId="0" fontId="12" fillId="17" borderId="4" xfId="0" applyFont="1" applyFill="1" applyBorder="1" applyAlignment="1">
      <alignment horizontal="center" vertical="center" wrapText="1"/>
    </xf>
    <xf numFmtId="0" fontId="12" fillId="17" borderId="5" xfId="0" applyFont="1" applyFill="1" applyBorder="1" applyAlignment="1">
      <alignment horizontal="center" vertical="center" wrapText="1"/>
    </xf>
    <xf numFmtId="0" fontId="12" fillId="17" borderId="8" xfId="0" applyFont="1" applyFill="1" applyBorder="1" applyAlignment="1">
      <alignment horizontal="center" vertical="center" wrapText="1"/>
    </xf>
    <xf numFmtId="0" fontId="12" fillId="17" borderId="9" xfId="0" applyFont="1" applyFill="1" applyBorder="1" applyAlignment="1">
      <alignment horizontal="center" vertical="center" wrapText="1"/>
    </xf>
    <xf numFmtId="0" fontId="12" fillId="17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0" fillId="4" borderId="1" xfId="0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/>
    </xf>
  </cellXfs>
  <cellStyles count="3">
    <cellStyle name="Normal" xfId="0" builtinId="0"/>
    <cellStyle name="Normal 2" xfId="1" xr:uid="{00000000-0005-0000-0000-000002000000}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CADEMIE%20MAROCAINE%20DE%20L'INNOVATION/PROJETS%20et%20ENTREPRISES/13-%20ISCAE%20Rabat/GAMME%20RECHERCHE/Ex%2005_%20Gamme%20Recherch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hercheV"/>
      <sheetName val="RechercheH"/>
      <sheetName val="MFC"/>
      <sheetName val="Index et Equiv"/>
      <sheetName val="Index&amp; Equiv"/>
    </sheetNames>
    <sheetDataSet>
      <sheetData sheetId="0">
        <row r="4">
          <cell r="K4">
            <v>20625</v>
          </cell>
          <cell r="L4" t="str">
            <v>BENSLIMANE</v>
          </cell>
          <cell r="M4" t="str">
            <v>ABDELWAHED</v>
          </cell>
        </row>
        <row r="5">
          <cell r="K5">
            <v>11231</v>
          </cell>
          <cell r="L5" t="str">
            <v>ADDINE</v>
          </cell>
          <cell r="M5" t="str">
            <v>Nawal</v>
          </cell>
        </row>
        <row r="6">
          <cell r="K6">
            <v>12275</v>
          </cell>
          <cell r="L6" t="str">
            <v>LIFY</v>
          </cell>
          <cell r="M6" t="str">
            <v>Kawtar</v>
          </cell>
        </row>
        <row r="7">
          <cell r="K7">
            <v>20154</v>
          </cell>
          <cell r="L7" t="str">
            <v>BENJELLOUN</v>
          </cell>
          <cell r="M7" t="str">
            <v>SAMIRA</v>
          </cell>
        </row>
        <row r="8">
          <cell r="K8">
            <v>19457</v>
          </cell>
          <cell r="L8" t="str">
            <v>KOUARA</v>
          </cell>
          <cell r="M8" t="str">
            <v>ISMAIL</v>
          </cell>
        </row>
        <row r="9">
          <cell r="K9">
            <v>11444</v>
          </cell>
          <cell r="L9" t="str">
            <v>ATIFI</v>
          </cell>
          <cell r="M9" t="str">
            <v>Younes</v>
          </cell>
        </row>
        <row r="10">
          <cell r="K10">
            <v>20942</v>
          </cell>
          <cell r="L10" t="str">
            <v>MAIZAT</v>
          </cell>
          <cell r="M10" t="str">
            <v>LATIFA</v>
          </cell>
        </row>
        <row r="11">
          <cell r="K11">
            <v>11816</v>
          </cell>
          <cell r="L11" t="str">
            <v>INCHAOUH</v>
          </cell>
          <cell r="M11" t="str">
            <v>Imane</v>
          </cell>
        </row>
        <row r="12">
          <cell r="K12">
            <v>16299</v>
          </cell>
          <cell r="L12" t="str">
            <v>BAHBA</v>
          </cell>
          <cell r="M12" t="str">
            <v>ILHAM</v>
          </cell>
        </row>
        <row r="13">
          <cell r="K13">
            <v>20157</v>
          </cell>
          <cell r="L13" t="str">
            <v>EL MOUJAHID</v>
          </cell>
          <cell r="M13" t="str">
            <v>OMAR</v>
          </cell>
        </row>
        <row r="14">
          <cell r="K14">
            <v>11828</v>
          </cell>
          <cell r="L14" t="str">
            <v>ABOUDRAR</v>
          </cell>
          <cell r="M14" t="str">
            <v>Kamal</v>
          </cell>
        </row>
        <row r="15">
          <cell r="K15">
            <v>11885</v>
          </cell>
          <cell r="L15" t="str">
            <v>AFDAL</v>
          </cell>
          <cell r="M15" t="str">
            <v>Soufiane</v>
          </cell>
        </row>
        <row r="16">
          <cell r="K16">
            <v>16748</v>
          </cell>
          <cell r="L16" t="str">
            <v>EL HAJIZ</v>
          </cell>
          <cell r="M16" t="str">
            <v>MERIEM</v>
          </cell>
        </row>
        <row r="17">
          <cell r="K17">
            <v>12280</v>
          </cell>
          <cell r="L17" t="str">
            <v>KASSOUNI</v>
          </cell>
          <cell r="M17" t="str">
            <v>Ilham</v>
          </cell>
        </row>
        <row r="18">
          <cell r="K18">
            <v>16316</v>
          </cell>
          <cell r="L18" t="str">
            <v>BOUSHABA</v>
          </cell>
          <cell r="M18" t="str">
            <v>AHMED</v>
          </cell>
        </row>
        <row r="19">
          <cell r="K19">
            <v>20161</v>
          </cell>
          <cell r="L19" t="str">
            <v>ZAHER</v>
          </cell>
          <cell r="M19" t="str">
            <v>REDA</v>
          </cell>
        </row>
        <row r="20">
          <cell r="K20">
            <v>12774</v>
          </cell>
          <cell r="L20" t="str">
            <v>MADIDE</v>
          </cell>
          <cell r="M20" t="str">
            <v>Saadia</v>
          </cell>
        </row>
        <row r="21">
          <cell r="K21">
            <v>15316</v>
          </cell>
          <cell r="L21" t="str">
            <v>SIGUEL</v>
          </cell>
          <cell r="M21" t="str">
            <v>Yasmine</v>
          </cell>
        </row>
        <row r="22">
          <cell r="K22">
            <v>21284</v>
          </cell>
          <cell r="L22" t="str">
            <v>BENSSY</v>
          </cell>
          <cell r="M22" t="str">
            <v>TARIK</v>
          </cell>
        </row>
        <row r="23">
          <cell r="K23">
            <v>13500</v>
          </cell>
          <cell r="L23" t="str">
            <v>ABDERRAZIK</v>
          </cell>
          <cell r="M23" t="str">
            <v>Lamia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3" tint="0.39997558519241921"/>
  </sheetPr>
  <dimension ref="B1:L16"/>
  <sheetViews>
    <sheetView workbookViewId="0">
      <selection activeCell="L13" sqref="A1:XFD1048576"/>
    </sheetView>
  </sheetViews>
  <sheetFormatPr baseColWidth="10" defaultColWidth="11.42578125" defaultRowHeight="15" x14ac:dyDescent="0.25"/>
  <cols>
    <col min="1" max="1" width="3.7109375" customWidth="1"/>
    <col min="3" max="3" width="13.85546875" bestFit="1" customWidth="1"/>
    <col min="5" max="6" width="13.5703125" customWidth="1"/>
    <col min="8" max="8" width="5.42578125" customWidth="1"/>
    <col min="9" max="9" width="6.85546875" customWidth="1"/>
  </cols>
  <sheetData>
    <row r="1" spans="2:12" x14ac:dyDescent="0.25">
      <c r="E1" t="s">
        <v>2</v>
      </c>
    </row>
    <row r="2" spans="2:12" x14ac:dyDescent="0.25">
      <c r="E2" t="s">
        <v>5</v>
      </c>
    </row>
    <row r="3" spans="2:12" ht="15.75" x14ac:dyDescent="0.25">
      <c r="B3" s="1" t="s">
        <v>16</v>
      </c>
      <c r="C3" s="1" t="s">
        <v>17</v>
      </c>
      <c r="D3" s="1" t="s">
        <v>18</v>
      </c>
      <c r="E3" s="2" t="s">
        <v>19</v>
      </c>
      <c r="F3" s="2" t="s">
        <v>134</v>
      </c>
      <c r="G3" s="1" t="s">
        <v>124</v>
      </c>
      <c r="I3" s="27" t="s">
        <v>125</v>
      </c>
      <c r="J3" s="27"/>
      <c r="K3" s="27"/>
      <c r="L3" s="27"/>
    </row>
    <row r="4" spans="2:12" ht="15.75" x14ac:dyDescent="0.25">
      <c r="B4" s="4" t="s">
        <v>0</v>
      </c>
      <c r="C4" s="5" t="s">
        <v>1</v>
      </c>
      <c r="D4" s="6">
        <v>37988</v>
      </c>
      <c r="E4" s="7"/>
      <c r="F4" s="7"/>
      <c r="G4" s="3"/>
      <c r="I4" s="27" t="s">
        <v>126</v>
      </c>
      <c r="J4" s="27" t="s">
        <v>132</v>
      </c>
      <c r="K4" s="27"/>
      <c r="L4" s="27"/>
    </row>
    <row r="5" spans="2:12" ht="15.75" x14ac:dyDescent="0.25">
      <c r="B5" s="4" t="s">
        <v>3</v>
      </c>
      <c r="C5" s="5" t="s">
        <v>4</v>
      </c>
      <c r="D5" s="6">
        <v>35940</v>
      </c>
      <c r="E5" s="7"/>
      <c r="F5" s="7"/>
      <c r="G5" s="3"/>
      <c r="I5" s="27" t="s">
        <v>127</v>
      </c>
      <c r="J5" s="27" t="s">
        <v>133</v>
      </c>
      <c r="K5" s="27"/>
      <c r="L5" s="27"/>
    </row>
    <row r="6" spans="2:12" ht="15.75" x14ac:dyDescent="0.25">
      <c r="B6" s="4" t="s">
        <v>6</v>
      </c>
      <c r="C6" s="5" t="s">
        <v>20</v>
      </c>
      <c r="D6" s="6">
        <v>35940</v>
      </c>
      <c r="E6" s="7"/>
      <c r="F6" s="7"/>
      <c r="G6" s="3"/>
      <c r="I6" s="27" t="s">
        <v>128</v>
      </c>
      <c r="J6" s="27" t="s">
        <v>135</v>
      </c>
      <c r="K6" s="27"/>
      <c r="L6" s="27"/>
    </row>
    <row r="7" spans="2:12" ht="15.75" x14ac:dyDescent="0.25">
      <c r="B7" s="4" t="s">
        <v>7</v>
      </c>
      <c r="C7" s="5" t="s">
        <v>8</v>
      </c>
      <c r="D7" s="6">
        <v>38027</v>
      </c>
      <c r="E7" s="7"/>
      <c r="F7" s="7"/>
      <c r="G7" s="3"/>
      <c r="I7" s="27" t="s">
        <v>129</v>
      </c>
      <c r="J7" s="27" t="s">
        <v>136</v>
      </c>
      <c r="K7" s="27"/>
      <c r="L7" s="27"/>
    </row>
    <row r="8" spans="2:12" ht="15.75" x14ac:dyDescent="0.25">
      <c r="B8" s="4" t="s">
        <v>9</v>
      </c>
      <c r="C8" s="5" t="s">
        <v>10</v>
      </c>
      <c r="D8" s="6">
        <v>37991</v>
      </c>
      <c r="E8" s="7"/>
      <c r="F8" s="7"/>
      <c r="G8" s="3"/>
      <c r="I8" s="27" t="s">
        <v>130</v>
      </c>
      <c r="J8" s="27" t="s">
        <v>137</v>
      </c>
      <c r="K8" s="27"/>
      <c r="L8" s="27"/>
    </row>
    <row r="9" spans="2:12" ht="15.75" x14ac:dyDescent="0.25">
      <c r="B9" s="4" t="s">
        <v>11</v>
      </c>
      <c r="C9" s="5" t="s">
        <v>21</v>
      </c>
      <c r="D9" s="6">
        <v>38006</v>
      </c>
      <c r="E9" s="7"/>
      <c r="F9" s="7"/>
      <c r="G9" s="3"/>
      <c r="I9" s="27" t="s">
        <v>131</v>
      </c>
      <c r="J9" s="27" t="s">
        <v>138</v>
      </c>
      <c r="K9" s="27"/>
      <c r="L9" s="27"/>
    </row>
    <row r="10" spans="2:12" ht="15.75" x14ac:dyDescent="0.25">
      <c r="B10" s="4" t="s">
        <v>12</v>
      </c>
      <c r="C10" s="5" t="s">
        <v>22</v>
      </c>
      <c r="D10" s="6">
        <v>37991</v>
      </c>
      <c r="E10" s="7"/>
      <c r="F10" s="7"/>
      <c r="G10" s="3"/>
      <c r="I10" s="27"/>
      <c r="J10" s="27"/>
      <c r="K10" s="27"/>
      <c r="L10" s="27"/>
    </row>
    <row r="11" spans="2:12" ht="15.75" x14ac:dyDescent="0.25">
      <c r="B11" s="4" t="s">
        <v>14</v>
      </c>
      <c r="C11" s="5" t="s">
        <v>13</v>
      </c>
      <c r="D11" s="6">
        <v>38006</v>
      </c>
      <c r="E11" s="7"/>
      <c r="F11" s="7"/>
      <c r="G11" s="3"/>
      <c r="I11" s="27"/>
      <c r="J11" s="27"/>
      <c r="K11" s="27"/>
      <c r="L11" s="27"/>
    </row>
    <row r="12" spans="2:12" ht="15.75" x14ac:dyDescent="0.25">
      <c r="B12" s="4" t="s">
        <v>15</v>
      </c>
      <c r="C12" s="5" t="s">
        <v>23</v>
      </c>
      <c r="D12" s="6">
        <v>34948</v>
      </c>
      <c r="E12" s="7"/>
      <c r="F12" s="7"/>
      <c r="G12" s="3"/>
      <c r="I12" s="27"/>
      <c r="J12" s="27"/>
      <c r="K12" s="27"/>
      <c r="L12" s="27"/>
    </row>
    <row r="13" spans="2:12" ht="15.75" x14ac:dyDescent="0.25">
      <c r="I13" s="27"/>
      <c r="J13" s="27"/>
      <c r="K13" s="27"/>
      <c r="L13" s="27"/>
    </row>
    <row r="14" spans="2:12" ht="15.75" x14ac:dyDescent="0.25">
      <c r="G14" s="23"/>
      <c r="I14" s="27"/>
      <c r="J14" s="27"/>
      <c r="K14" s="27"/>
      <c r="L14" s="27"/>
    </row>
    <row r="15" spans="2:12" ht="15.75" x14ac:dyDescent="0.25">
      <c r="I15" s="27"/>
      <c r="J15" s="27"/>
      <c r="K15" s="27"/>
      <c r="L15" s="27"/>
    </row>
    <row r="16" spans="2:12" ht="15.75" x14ac:dyDescent="0.25">
      <c r="I16" s="27"/>
      <c r="J16" s="27"/>
      <c r="K16" s="27"/>
      <c r="L16" s="27"/>
    </row>
  </sheetData>
  <dataValidations count="1">
    <dataValidation type="date" operator="lessThanOrEqual" allowBlank="1" showErrorMessage="1" errorTitle="Erreur de saisie" error="La valeur que vous avez saisie est invalide pour une des raisons suivantes :_x000a_- Le format est incorrecte_x000a_- La date d'embauche doit être antèrieure à la date de calcul du DIF" sqref="D4:D12" xr:uid="{00000000-0002-0000-0000-000000000000}">
      <formula1>DATE($G$11,"12","31")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B8D2F-C1F4-46D1-9571-E9AA21CECFCB}">
  <sheetPr>
    <tabColor theme="8" tint="-0.499984740745262"/>
  </sheetPr>
  <dimension ref="A3:O13"/>
  <sheetViews>
    <sheetView showGridLines="0" tabSelected="1" workbookViewId="0">
      <selection activeCell="H15" sqref="H15"/>
    </sheetView>
  </sheetViews>
  <sheetFormatPr baseColWidth="10" defaultColWidth="11.42578125" defaultRowHeight="15.75" x14ac:dyDescent="0.25"/>
  <cols>
    <col min="1" max="1" width="11.42578125" style="27"/>
    <col min="2" max="2" width="16.85546875" style="27" customWidth="1"/>
    <col min="3" max="3" width="0" style="27" hidden="1" customWidth="1"/>
    <col min="4" max="5" width="11.42578125" style="27"/>
    <col min="6" max="6" width="7.28515625" style="27" customWidth="1"/>
    <col min="7" max="16384" width="11.42578125" style="27"/>
  </cols>
  <sheetData>
    <row r="3" spans="1:15" x14ac:dyDescent="0.25">
      <c r="A3" s="28" t="s">
        <v>146</v>
      </c>
      <c r="B3" s="27" t="s">
        <v>147</v>
      </c>
      <c r="O3" s="29"/>
    </row>
    <row r="4" spans="1:15" x14ac:dyDescent="0.25">
      <c r="A4" s="28"/>
      <c r="B4" s="27" t="s">
        <v>148</v>
      </c>
      <c r="O4" s="29"/>
    </row>
    <row r="5" spans="1:15" x14ac:dyDescent="0.25">
      <c r="O5" s="29"/>
    </row>
    <row r="6" spans="1:15" ht="47.25" x14ac:dyDescent="0.25">
      <c r="A6" s="32" t="s">
        <v>144</v>
      </c>
      <c r="B6" s="33" t="s">
        <v>145</v>
      </c>
      <c r="C6" s="33" t="s">
        <v>149</v>
      </c>
      <c r="D6" s="34" t="s">
        <v>150</v>
      </c>
      <c r="E6" s="34" t="s">
        <v>151</v>
      </c>
      <c r="G6" s="35" t="s">
        <v>152</v>
      </c>
      <c r="K6" s="36"/>
      <c r="L6" s="37" t="s">
        <v>153</v>
      </c>
      <c r="M6" s="38">
        <v>1</v>
      </c>
      <c r="N6" s="38">
        <v>2</v>
      </c>
      <c r="O6" s="38">
        <v>3</v>
      </c>
    </row>
    <row r="7" spans="1:15" x14ac:dyDescent="0.25">
      <c r="A7" s="27">
        <v>11231</v>
      </c>
      <c r="B7" s="39" t="str">
        <f>VLOOKUP(A7,[1]RechercheV!$K$4:$M$23,2,0)&amp; " " &amp; VLOOKUP(A7,[1]RechercheV!$K$4:$M$23,3,0)</f>
        <v>ADDINE Nawal</v>
      </c>
      <c r="C7" s="40">
        <v>1</v>
      </c>
      <c r="D7" s="41">
        <v>3</v>
      </c>
      <c r="E7" s="38">
        <v>1</v>
      </c>
      <c r="G7" s="30"/>
      <c r="K7" s="37" t="s">
        <v>153</v>
      </c>
      <c r="L7" s="42" t="s">
        <v>154</v>
      </c>
      <c r="M7" s="43">
        <v>1</v>
      </c>
      <c r="N7" s="43">
        <v>1.2</v>
      </c>
      <c r="O7" s="43">
        <v>1.5</v>
      </c>
    </row>
    <row r="8" spans="1:15" x14ac:dyDescent="0.25">
      <c r="A8" s="27">
        <v>20157</v>
      </c>
      <c r="B8" s="39" t="str">
        <f>VLOOKUP(A8,[1]RechercheV!$K$4:$M$23,2,0)&amp; " " &amp; VLOOKUP(A8,[1]RechercheV!$K$4:$M$23,3,0)</f>
        <v>EL MOUJAHID OMAR</v>
      </c>
      <c r="C8" s="40">
        <v>1.2</v>
      </c>
      <c r="D8" s="41">
        <v>1</v>
      </c>
      <c r="E8" s="38">
        <v>2</v>
      </c>
      <c r="G8" s="30"/>
      <c r="K8" s="44">
        <v>1</v>
      </c>
      <c r="L8" s="45" t="s">
        <v>155</v>
      </c>
      <c r="M8" s="46">
        <v>300</v>
      </c>
      <c r="N8" s="46">
        <v>450</v>
      </c>
      <c r="O8" s="46">
        <v>700</v>
      </c>
    </row>
    <row r="9" spans="1:15" x14ac:dyDescent="0.25">
      <c r="A9" s="27">
        <v>11828</v>
      </c>
      <c r="B9" s="39" t="str">
        <f>VLOOKUP(A9,[1]RechercheV!$K$4:$M$23,2,0)&amp; " " &amp; VLOOKUP(A9,[1]RechercheV!$K$4:$M$23,3,0)</f>
        <v>ABOUDRAR Kamal</v>
      </c>
      <c r="C9" s="40">
        <v>1.5</v>
      </c>
      <c r="D9" s="41">
        <v>3</v>
      </c>
      <c r="E9" s="38">
        <v>3</v>
      </c>
      <c r="G9" s="30"/>
      <c r="K9" s="44">
        <v>2</v>
      </c>
      <c r="L9" s="45" t="s">
        <v>156</v>
      </c>
      <c r="M9" s="46">
        <v>400</v>
      </c>
      <c r="N9" s="46">
        <v>500</v>
      </c>
      <c r="O9" s="46">
        <v>800</v>
      </c>
    </row>
    <row r="10" spans="1:15" x14ac:dyDescent="0.25">
      <c r="A10" s="27">
        <v>11885</v>
      </c>
      <c r="B10" s="39" t="str">
        <f>VLOOKUP(A10,[1]RechercheV!$K$4:$M$23,2,0)&amp; " " &amp; VLOOKUP(A10,[1]RechercheV!$K$4:$M$23,3,0)</f>
        <v>AFDAL Soufiane</v>
      </c>
      <c r="C10" s="40">
        <v>1</v>
      </c>
      <c r="D10" s="41">
        <v>3</v>
      </c>
      <c r="E10" s="38">
        <v>1</v>
      </c>
      <c r="G10" s="30"/>
      <c r="K10" s="44">
        <v>3</v>
      </c>
      <c r="L10" s="45" t="s">
        <v>157</v>
      </c>
      <c r="M10" s="46">
        <v>500</v>
      </c>
      <c r="N10" s="46">
        <v>700</v>
      </c>
      <c r="O10" s="46">
        <v>1000</v>
      </c>
    </row>
    <row r="11" spans="1:15" x14ac:dyDescent="0.25">
      <c r="A11" s="27">
        <v>16748</v>
      </c>
      <c r="B11" s="39" t="str">
        <f>VLOOKUP(A11,[1]RechercheV!$K$4:$M$23,2,0)&amp; " " &amp; VLOOKUP(A11,[1]RechercheV!$K$4:$M$23,3,0)</f>
        <v>EL HAJIZ MERIEM</v>
      </c>
      <c r="C11" s="40">
        <v>1.5</v>
      </c>
      <c r="D11" s="41">
        <v>1</v>
      </c>
      <c r="E11" s="38">
        <v>3</v>
      </c>
      <c r="G11" s="30"/>
    </row>
    <row r="12" spans="1:15" x14ac:dyDescent="0.25">
      <c r="A12" s="27">
        <v>12280</v>
      </c>
      <c r="B12" s="39" t="str">
        <f>VLOOKUP(A12,[1]RechercheV!$K$4:$M$23,2,0)&amp; " " &amp; VLOOKUP(A12,[1]RechercheV!$K$4:$M$23,3,0)</f>
        <v>KASSOUNI Ilham</v>
      </c>
      <c r="C12" s="40">
        <v>1.2</v>
      </c>
      <c r="D12" s="41">
        <v>3</v>
      </c>
      <c r="E12" s="38">
        <v>2</v>
      </c>
      <c r="G12" s="30"/>
      <c r="N12" s="27" t="s">
        <v>158</v>
      </c>
    </row>
    <row r="13" spans="1:15" x14ac:dyDescent="0.25">
      <c r="A13" s="27">
        <v>15316</v>
      </c>
      <c r="B13" s="39" t="str">
        <f>VLOOKUP(A13,[1]RechercheV!$K$4:$M$23,2,0)&amp; " " &amp; VLOOKUP(A13,[1]RechercheV!$K$4:$M$23,3,0)</f>
        <v>SIGUEL Yasmine</v>
      </c>
      <c r="C13" s="40">
        <v>1</v>
      </c>
      <c r="D13" s="41">
        <v>2</v>
      </c>
      <c r="E13" s="38">
        <v>1</v>
      </c>
      <c r="G1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580E4-DDE1-49A8-ADC7-EA68741993AC}">
  <sheetPr>
    <tabColor theme="9" tint="-0.499984740745262"/>
  </sheetPr>
  <dimension ref="A1:K22"/>
  <sheetViews>
    <sheetView showGridLines="0" workbookViewId="0">
      <selection activeCell="H5" sqref="H5"/>
    </sheetView>
  </sheetViews>
  <sheetFormatPr baseColWidth="10" defaultColWidth="13.28515625" defaultRowHeight="15.75" x14ac:dyDescent="0.25"/>
  <cols>
    <col min="1" max="1" width="12.42578125" style="27" customWidth="1"/>
    <col min="2" max="2" width="15.42578125" style="27" customWidth="1"/>
    <col min="3" max="3" width="16.42578125" style="27" customWidth="1"/>
    <col min="4" max="4" width="9.5703125" style="27" customWidth="1"/>
    <col min="5" max="5" width="11.28515625" style="27" bestFit="1" customWidth="1"/>
    <col min="6" max="6" width="4.5703125" style="27" customWidth="1"/>
    <col min="7" max="7" width="17.7109375" style="27" customWidth="1"/>
    <col min="8" max="8" width="13.28515625" style="27"/>
    <col min="9" max="9" width="33.140625" style="27" bestFit="1" customWidth="1"/>
    <col min="10" max="16384" width="13.28515625" style="27"/>
  </cols>
  <sheetData>
    <row r="1" spans="1:11" s="31" customFormat="1" ht="31.5" x14ac:dyDescent="0.25">
      <c r="A1" s="47" t="s">
        <v>159</v>
      </c>
      <c r="B1" s="48" t="s">
        <v>160</v>
      </c>
      <c r="C1" s="48" t="s">
        <v>161</v>
      </c>
      <c r="D1" s="48" t="s">
        <v>162</v>
      </c>
      <c r="E1" s="49" t="s">
        <v>163</v>
      </c>
    </row>
    <row r="2" spans="1:11" x14ac:dyDescent="0.25">
      <c r="A2" s="50" t="s">
        <v>164</v>
      </c>
      <c r="B2" s="51" t="s">
        <v>165</v>
      </c>
      <c r="C2" s="51" t="s">
        <v>166</v>
      </c>
      <c r="D2" s="51">
        <v>93</v>
      </c>
      <c r="E2" s="52">
        <v>29121286</v>
      </c>
      <c r="G2" s="53" t="s">
        <v>167</v>
      </c>
      <c r="H2" s="54" t="s">
        <v>215</v>
      </c>
      <c r="I2" s="27" t="s">
        <v>168</v>
      </c>
    </row>
    <row r="3" spans="1:11" x14ac:dyDescent="0.25">
      <c r="A3" s="50" t="s">
        <v>169</v>
      </c>
      <c r="B3" s="51" t="s">
        <v>170</v>
      </c>
      <c r="C3" s="51" t="s">
        <v>171</v>
      </c>
      <c r="D3" s="51">
        <v>355</v>
      </c>
      <c r="E3" s="52">
        <v>2986952</v>
      </c>
      <c r="G3" s="53" t="s">
        <v>172</v>
      </c>
      <c r="H3" s="73"/>
      <c r="I3" s="27" t="s">
        <v>173</v>
      </c>
    </row>
    <row r="4" spans="1:11" x14ac:dyDescent="0.25">
      <c r="A4" s="50" t="s">
        <v>174</v>
      </c>
      <c r="B4" s="51" t="s">
        <v>175</v>
      </c>
      <c r="C4" s="51" t="s">
        <v>176</v>
      </c>
      <c r="D4" s="51">
        <v>213</v>
      </c>
      <c r="E4" s="52">
        <v>34586184</v>
      </c>
    </row>
    <row r="5" spans="1:11" x14ac:dyDescent="0.25">
      <c r="A5" s="50" t="s">
        <v>177</v>
      </c>
      <c r="B5" s="51" t="s">
        <v>178</v>
      </c>
      <c r="C5" s="51" t="s">
        <v>179</v>
      </c>
      <c r="D5" s="51">
        <v>1684</v>
      </c>
      <c r="E5" s="52">
        <v>57881</v>
      </c>
    </row>
    <row r="6" spans="1:11" ht="19.5" x14ac:dyDescent="0.25">
      <c r="A6" s="50" t="s">
        <v>180</v>
      </c>
      <c r="B6" s="51" t="s">
        <v>181</v>
      </c>
      <c r="C6" s="51" t="s">
        <v>182</v>
      </c>
      <c r="D6" s="51">
        <v>376</v>
      </c>
      <c r="E6" s="52">
        <v>84000</v>
      </c>
      <c r="G6" s="74"/>
    </row>
    <row r="7" spans="1:11" ht="19.5" x14ac:dyDescent="0.25">
      <c r="A7" s="50" t="s">
        <v>183</v>
      </c>
      <c r="B7" s="51" t="s">
        <v>184</v>
      </c>
      <c r="C7" s="51" t="s">
        <v>185</v>
      </c>
      <c r="D7" s="51">
        <v>244</v>
      </c>
      <c r="E7" s="52">
        <v>13068161</v>
      </c>
      <c r="G7" s="74"/>
    </row>
    <row r="8" spans="1:11" ht="19.5" x14ac:dyDescent="0.25">
      <c r="A8" s="50" t="s">
        <v>186</v>
      </c>
      <c r="B8" s="51" t="s">
        <v>187</v>
      </c>
      <c r="C8" s="51" t="s">
        <v>188</v>
      </c>
      <c r="D8" s="51">
        <v>1264</v>
      </c>
      <c r="E8" s="52">
        <v>13254</v>
      </c>
      <c r="G8" s="74"/>
    </row>
    <row r="9" spans="1:11" ht="19.5" x14ac:dyDescent="0.25">
      <c r="A9" s="50" t="s">
        <v>189</v>
      </c>
      <c r="B9" s="51" t="s">
        <v>190</v>
      </c>
      <c r="C9" s="51" t="s">
        <v>191</v>
      </c>
      <c r="D9" s="51">
        <v>1268</v>
      </c>
      <c r="E9" s="52">
        <v>86754</v>
      </c>
      <c r="G9" s="74"/>
      <c r="H9" s="74"/>
    </row>
    <row r="10" spans="1:11" ht="19.5" x14ac:dyDescent="0.25">
      <c r="A10" s="50" t="s">
        <v>192</v>
      </c>
      <c r="B10" s="51" t="s">
        <v>193</v>
      </c>
      <c r="C10" s="51" t="s">
        <v>194</v>
      </c>
      <c r="D10" s="51">
        <v>54</v>
      </c>
      <c r="E10" s="52">
        <v>41343201</v>
      </c>
      <c r="G10" s="74"/>
      <c r="H10" s="74"/>
    </row>
    <row r="11" spans="1:11" ht="19.5" x14ac:dyDescent="0.25">
      <c r="A11" s="50" t="s">
        <v>195</v>
      </c>
      <c r="B11" s="51" t="s">
        <v>196</v>
      </c>
      <c r="C11" s="51" t="s">
        <v>197</v>
      </c>
      <c r="D11" s="51">
        <v>374</v>
      </c>
      <c r="E11" s="52">
        <v>2968000</v>
      </c>
      <c r="G11" s="74"/>
      <c r="H11" s="74"/>
    </row>
    <row r="12" spans="1:11" ht="19.5" x14ac:dyDescent="0.25">
      <c r="A12" s="50" t="s">
        <v>198</v>
      </c>
      <c r="B12" s="51" t="s">
        <v>199</v>
      </c>
      <c r="C12" s="51" t="s">
        <v>200</v>
      </c>
      <c r="D12" s="51">
        <v>297</v>
      </c>
      <c r="E12" s="52">
        <v>71566</v>
      </c>
      <c r="G12" s="74"/>
    </row>
    <row r="13" spans="1:11" ht="19.5" x14ac:dyDescent="0.25">
      <c r="A13" s="50" t="s">
        <v>201</v>
      </c>
      <c r="B13" s="51" t="s">
        <v>202</v>
      </c>
      <c r="C13" s="51" t="s">
        <v>203</v>
      </c>
      <c r="D13" s="51">
        <v>61</v>
      </c>
      <c r="E13" s="52">
        <v>21515754</v>
      </c>
      <c r="G13" s="74"/>
    </row>
    <row r="14" spans="1:11" ht="19.5" x14ac:dyDescent="0.25">
      <c r="A14" s="50" t="s">
        <v>204</v>
      </c>
      <c r="B14" s="51" t="s">
        <v>205</v>
      </c>
      <c r="C14" s="51" t="s">
        <v>206</v>
      </c>
      <c r="D14" s="51">
        <v>43</v>
      </c>
      <c r="E14" s="52">
        <v>8205000</v>
      </c>
      <c r="G14" s="74"/>
    </row>
    <row r="15" spans="1:11" ht="19.5" x14ac:dyDescent="0.25">
      <c r="A15" s="50" t="s">
        <v>207</v>
      </c>
      <c r="B15" s="51" t="s">
        <v>208</v>
      </c>
      <c r="C15" s="51" t="s">
        <v>209</v>
      </c>
      <c r="D15" s="51">
        <v>994</v>
      </c>
      <c r="E15" s="52">
        <v>8303512</v>
      </c>
      <c r="G15" s="74"/>
    </row>
    <row r="16" spans="1:11" ht="19.5" x14ac:dyDescent="0.25">
      <c r="A16" s="50" t="s">
        <v>210</v>
      </c>
      <c r="B16" s="51" t="s">
        <v>211</v>
      </c>
      <c r="C16" s="51" t="s">
        <v>212</v>
      </c>
      <c r="D16" s="51">
        <v>1242</v>
      </c>
      <c r="E16" s="52">
        <v>301790</v>
      </c>
      <c r="G16" s="74"/>
      <c r="H16" s="74"/>
      <c r="I16" s="74"/>
      <c r="J16" s="74"/>
      <c r="K16" s="74"/>
    </row>
    <row r="17" spans="1:11" ht="19.5" x14ac:dyDescent="0.25">
      <c r="A17" s="50" t="s">
        <v>213</v>
      </c>
      <c r="B17" s="51" t="s">
        <v>214</v>
      </c>
      <c r="C17" s="51" t="s">
        <v>215</v>
      </c>
      <c r="D17" s="51">
        <v>973</v>
      </c>
      <c r="E17" s="52">
        <v>738004</v>
      </c>
      <c r="G17" s="74"/>
      <c r="H17" s="74"/>
      <c r="I17" s="74"/>
      <c r="J17" s="74"/>
      <c r="K17" s="74"/>
    </row>
    <row r="18" spans="1:11" ht="19.5" x14ac:dyDescent="0.25">
      <c r="A18" s="50" t="s">
        <v>216</v>
      </c>
      <c r="B18" s="51" t="s">
        <v>217</v>
      </c>
      <c r="C18" s="51" t="s">
        <v>218</v>
      </c>
      <c r="D18" s="51">
        <v>880</v>
      </c>
      <c r="E18" s="52">
        <v>156118464</v>
      </c>
      <c r="G18" s="74"/>
      <c r="H18" s="74"/>
      <c r="I18" s="74"/>
      <c r="J18" s="74"/>
      <c r="K18" s="74"/>
    </row>
    <row r="19" spans="1:11" ht="19.5" x14ac:dyDescent="0.25">
      <c r="A19" s="55" t="s">
        <v>219</v>
      </c>
      <c r="B19" s="56" t="s">
        <v>220</v>
      </c>
      <c r="C19" s="56" t="s">
        <v>221</v>
      </c>
      <c r="D19" s="56">
        <v>1246</v>
      </c>
      <c r="E19" s="57">
        <v>285653</v>
      </c>
      <c r="G19" s="74"/>
      <c r="H19" s="74"/>
      <c r="I19" s="74"/>
      <c r="J19" s="74"/>
      <c r="K19" s="74"/>
    </row>
    <row r="20" spans="1:11" ht="19.5" x14ac:dyDescent="0.25">
      <c r="G20" s="74"/>
      <c r="H20" s="74"/>
      <c r="I20" s="74"/>
      <c r="J20" s="74"/>
      <c r="K20" s="74"/>
    </row>
    <row r="21" spans="1:11" ht="19.5" x14ac:dyDescent="0.25">
      <c r="G21" s="74"/>
      <c r="H21" s="74"/>
      <c r="I21" s="74"/>
      <c r="J21" s="74"/>
      <c r="K21" s="74"/>
    </row>
    <row r="22" spans="1:11" ht="19.5" x14ac:dyDescent="0.25">
      <c r="G22" s="74"/>
      <c r="H22" s="74"/>
      <c r="I22" s="74"/>
      <c r="J22" s="74"/>
      <c r="K22" s="7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95E42-5E10-45A0-80A3-3876F7B59C40}">
  <sheetPr>
    <tabColor rgb="FFFFC000"/>
  </sheetPr>
  <dimension ref="B1:H116"/>
  <sheetViews>
    <sheetView showGridLines="0" workbookViewId="0">
      <selection activeCell="G11" sqref="G11"/>
    </sheetView>
  </sheetViews>
  <sheetFormatPr baseColWidth="10" defaultColWidth="11.5703125" defaultRowHeight="15" zeroHeight="1" x14ac:dyDescent="0.25"/>
  <cols>
    <col min="1" max="1" width="2.7109375" style="59" customWidth="1"/>
    <col min="2" max="2" width="11.140625" style="59" customWidth="1"/>
    <col min="3" max="4" width="22.140625" style="59" customWidth="1"/>
    <col min="5" max="5" width="27.140625" style="59" customWidth="1"/>
    <col min="6" max="6" width="15.28515625" style="59" customWidth="1"/>
    <col min="7" max="7" width="28.42578125" style="59" customWidth="1"/>
    <col min="8" max="8" width="6" style="59" bestFit="1" customWidth="1"/>
    <col min="9" max="9" width="2.7109375" style="59" customWidth="1"/>
    <col min="10" max="16384" width="11.5703125" style="59"/>
  </cols>
  <sheetData>
    <row r="1" spans="2:8" ht="15.75" thickBot="1" x14ac:dyDescent="0.3">
      <c r="B1" s="58"/>
      <c r="F1" s="60"/>
      <c r="G1" s="60"/>
    </row>
    <row r="2" spans="2:8" ht="15.75" customHeight="1" x14ac:dyDescent="0.25">
      <c r="B2" s="75" t="s">
        <v>222</v>
      </c>
      <c r="C2" s="76"/>
      <c r="D2" s="76"/>
      <c r="E2" s="76"/>
      <c r="F2" s="76"/>
      <c r="G2" s="77"/>
      <c r="H2" s="61"/>
    </row>
    <row r="3" spans="2:8" ht="15.75" thickBot="1" x14ac:dyDescent="0.3">
      <c r="B3" s="78"/>
      <c r="C3" s="79"/>
      <c r="D3" s="79"/>
      <c r="E3" s="79"/>
      <c r="F3" s="79"/>
      <c r="G3" s="80"/>
      <c r="H3" s="61"/>
    </row>
    <row r="4" spans="2:8" ht="15.75" thickBot="1" x14ac:dyDescent="0.3">
      <c r="B4" s="81"/>
      <c r="C4" s="81"/>
      <c r="D4" s="81"/>
      <c r="E4" s="81"/>
      <c r="F4" s="81"/>
      <c r="G4" s="81"/>
      <c r="H4" s="81"/>
    </row>
    <row r="5" spans="2:8" ht="20.100000000000001" customHeight="1" x14ac:dyDescent="0.25">
      <c r="B5" s="62" t="s">
        <v>223</v>
      </c>
      <c r="C5" s="63" t="s">
        <v>224</v>
      </c>
      <c r="D5" s="63" t="s">
        <v>114</v>
      </c>
      <c r="E5" s="64"/>
      <c r="F5" s="64" t="s">
        <v>231</v>
      </c>
      <c r="G5" s="70" t="s">
        <v>439</v>
      </c>
      <c r="H5" s="66" t="s">
        <v>226</v>
      </c>
    </row>
    <row r="6" spans="2:8" ht="20.100000000000001" customHeight="1" x14ac:dyDescent="0.25">
      <c r="B6" s="67">
        <v>9673</v>
      </c>
      <c r="C6" s="68" t="s">
        <v>227</v>
      </c>
      <c r="D6" s="68" t="s">
        <v>228</v>
      </c>
      <c r="E6" s="69"/>
    </row>
    <row r="7" spans="2:8" ht="20.100000000000001" customHeight="1" x14ac:dyDescent="0.25">
      <c r="B7" s="67">
        <v>5983</v>
      </c>
      <c r="C7" s="68" t="s">
        <v>229</v>
      </c>
      <c r="D7" s="68" t="s">
        <v>230</v>
      </c>
      <c r="E7" s="69"/>
      <c r="F7" s="64" t="s">
        <v>225</v>
      </c>
      <c r="G7" s="65"/>
    </row>
    <row r="8" spans="2:8" ht="20.100000000000001" customHeight="1" x14ac:dyDescent="0.25">
      <c r="B8" s="67">
        <v>6531</v>
      </c>
      <c r="C8" s="68" t="s">
        <v>232</v>
      </c>
      <c r="D8" s="68" t="s">
        <v>233</v>
      </c>
      <c r="E8" s="69"/>
    </row>
    <row r="9" spans="2:8" ht="20.100000000000001" customHeight="1" x14ac:dyDescent="0.25">
      <c r="B9" s="67">
        <v>9386</v>
      </c>
      <c r="C9" s="68" t="s">
        <v>234</v>
      </c>
      <c r="D9" s="68" t="s">
        <v>235</v>
      </c>
      <c r="E9" s="69"/>
    </row>
    <row r="10" spans="2:8" ht="20.100000000000001" customHeight="1" x14ac:dyDescent="0.25">
      <c r="B10" s="67">
        <v>8192</v>
      </c>
      <c r="C10" s="68" t="s">
        <v>236</v>
      </c>
      <c r="D10" s="68" t="s">
        <v>237</v>
      </c>
      <c r="E10" s="69"/>
    </row>
    <row r="11" spans="2:8" ht="20.100000000000001" customHeight="1" x14ac:dyDescent="0.25">
      <c r="B11" s="67">
        <v>6674</v>
      </c>
      <c r="C11" s="68" t="s">
        <v>238</v>
      </c>
      <c r="D11" s="68" t="s">
        <v>239</v>
      </c>
      <c r="E11" s="69"/>
    </row>
    <row r="12" spans="2:8" ht="20.100000000000001" customHeight="1" x14ac:dyDescent="0.25">
      <c r="B12" s="67">
        <v>7344</v>
      </c>
      <c r="C12" s="68" t="s">
        <v>240</v>
      </c>
      <c r="D12" s="68" t="s">
        <v>241</v>
      </c>
      <c r="E12" s="69"/>
    </row>
    <row r="13" spans="2:8" ht="20.100000000000001" customHeight="1" x14ac:dyDescent="0.25">
      <c r="B13" s="67">
        <v>8101</v>
      </c>
      <c r="C13" s="68" t="s">
        <v>242</v>
      </c>
      <c r="D13" s="68" t="s">
        <v>243</v>
      </c>
      <c r="E13" s="69"/>
    </row>
    <row r="14" spans="2:8" ht="20.100000000000001" customHeight="1" x14ac:dyDescent="0.25">
      <c r="B14" s="67">
        <v>5216</v>
      </c>
      <c r="C14" s="68" t="s">
        <v>244</v>
      </c>
      <c r="D14" s="68" t="s">
        <v>245</v>
      </c>
      <c r="E14" s="69"/>
    </row>
    <row r="15" spans="2:8" ht="20.100000000000001" customHeight="1" x14ac:dyDescent="0.25">
      <c r="B15" s="67">
        <v>4856</v>
      </c>
      <c r="C15" s="68" t="s">
        <v>246</v>
      </c>
      <c r="D15" s="68" t="s">
        <v>247</v>
      </c>
      <c r="E15" s="69"/>
    </row>
    <row r="16" spans="2:8" ht="20.100000000000001" customHeight="1" x14ac:dyDescent="0.25">
      <c r="B16" s="67">
        <v>5002</v>
      </c>
      <c r="C16" s="68" t="s">
        <v>248</v>
      </c>
      <c r="D16" s="68" t="s">
        <v>249</v>
      </c>
      <c r="E16" s="69"/>
    </row>
    <row r="17" spans="2:5" ht="20.100000000000001" customHeight="1" x14ac:dyDescent="0.25">
      <c r="B17" s="67">
        <v>9622</v>
      </c>
      <c r="C17" s="68" t="s">
        <v>439</v>
      </c>
      <c r="D17" s="68" t="s">
        <v>250</v>
      </c>
      <c r="E17" s="69"/>
    </row>
    <row r="18" spans="2:5" ht="20.100000000000001" customHeight="1" x14ac:dyDescent="0.25">
      <c r="B18" s="67">
        <v>6729</v>
      </c>
      <c r="C18" s="68" t="s">
        <v>251</v>
      </c>
      <c r="D18" s="68" t="s">
        <v>252</v>
      </c>
      <c r="E18" s="69"/>
    </row>
    <row r="19" spans="2:5" ht="20.100000000000001" customHeight="1" x14ac:dyDescent="0.25">
      <c r="B19" s="67">
        <v>8365</v>
      </c>
      <c r="C19" s="68" t="s">
        <v>253</v>
      </c>
      <c r="D19" s="68" t="s">
        <v>254</v>
      </c>
      <c r="E19" s="69"/>
    </row>
    <row r="20" spans="2:5" ht="20.100000000000001" customHeight="1" x14ac:dyDescent="0.25">
      <c r="B20" s="67">
        <v>8672</v>
      </c>
      <c r="C20" s="68" t="s">
        <v>255</v>
      </c>
      <c r="D20" s="68" t="s">
        <v>256</v>
      </c>
      <c r="E20" s="69"/>
    </row>
    <row r="21" spans="2:5" ht="20.100000000000001" customHeight="1" x14ac:dyDescent="0.25">
      <c r="B21" s="67">
        <v>8932</v>
      </c>
      <c r="C21" s="68" t="s">
        <v>257</v>
      </c>
      <c r="D21" s="68" t="s">
        <v>258</v>
      </c>
      <c r="E21" s="69"/>
    </row>
    <row r="22" spans="2:5" ht="20.100000000000001" customHeight="1" x14ac:dyDescent="0.25">
      <c r="B22" s="67">
        <v>7797</v>
      </c>
      <c r="C22" s="68" t="s">
        <v>259</v>
      </c>
      <c r="D22" s="68" t="s">
        <v>260</v>
      </c>
      <c r="E22" s="69"/>
    </row>
    <row r="23" spans="2:5" ht="20.100000000000001" customHeight="1" x14ac:dyDescent="0.25">
      <c r="B23" s="67">
        <v>7723</v>
      </c>
      <c r="C23" s="68" t="s">
        <v>261</v>
      </c>
      <c r="D23" s="68" t="s">
        <v>262</v>
      </c>
      <c r="E23" s="69"/>
    </row>
    <row r="24" spans="2:5" ht="20.100000000000001" customHeight="1" x14ac:dyDescent="0.25">
      <c r="B24" s="67">
        <v>9679</v>
      </c>
      <c r="C24" s="68" t="s">
        <v>263</v>
      </c>
      <c r="D24" s="68" t="s">
        <v>264</v>
      </c>
      <c r="E24" s="69"/>
    </row>
    <row r="25" spans="2:5" ht="20.100000000000001" customHeight="1" x14ac:dyDescent="0.25">
      <c r="B25" s="67">
        <v>6801</v>
      </c>
      <c r="C25" s="68" t="s">
        <v>265</v>
      </c>
      <c r="D25" s="68" t="s">
        <v>266</v>
      </c>
      <c r="E25" s="69"/>
    </row>
    <row r="26" spans="2:5" ht="20.100000000000001" customHeight="1" x14ac:dyDescent="0.25">
      <c r="B26" s="67">
        <v>7273</v>
      </c>
      <c r="C26" s="68" t="s">
        <v>267</v>
      </c>
      <c r="D26" s="68" t="s">
        <v>268</v>
      </c>
      <c r="E26" s="69"/>
    </row>
    <row r="27" spans="2:5" ht="20.100000000000001" customHeight="1" x14ac:dyDescent="0.25">
      <c r="B27" s="67">
        <v>5188</v>
      </c>
      <c r="C27" s="68" t="s">
        <v>269</v>
      </c>
      <c r="D27" s="68" t="s">
        <v>270</v>
      </c>
      <c r="E27" s="69"/>
    </row>
    <row r="28" spans="2:5" ht="20.100000000000001" customHeight="1" x14ac:dyDescent="0.25">
      <c r="B28" s="67">
        <v>9539</v>
      </c>
      <c r="C28" s="68" t="s">
        <v>271</v>
      </c>
      <c r="D28" s="68" t="s">
        <v>272</v>
      </c>
      <c r="E28" s="69"/>
    </row>
    <row r="29" spans="2:5" ht="20.100000000000001" customHeight="1" x14ac:dyDescent="0.25">
      <c r="B29" s="67">
        <v>7653</v>
      </c>
      <c r="C29" s="68" t="s">
        <v>273</v>
      </c>
      <c r="D29" s="68" t="s">
        <v>274</v>
      </c>
      <c r="E29" s="69"/>
    </row>
    <row r="30" spans="2:5" ht="20.100000000000001" customHeight="1" x14ac:dyDescent="0.25">
      <c r="B30" s="67">
        <v>7366</v>
      </c>
      <c r="C30" s="68" t="s">
        <v>275</v>
      </c>
      <c r="D30" s="68" t="s">
        <v>276</v>
      </c>
      <c r="E30" s="69"/>
    </row>
    <row r="31" spans="2:5" ht="20.100000000000001" customHeight="1" x14ac:dyDescent="0.25">
      <c r="B31" s="67">
        <v>6742</v>
      </c>
      <c r="C31" s="68" t="s">
        <v>277</v>
      </c>
      <c r="D31" s="68" t="s">
        <v>278</v>
      </c>
      <c r="E31" s="69"/>
    </row>
    <row r="32" spans="2:5" ht="20.100000000000001" customHeight="1" x14ac:dyDescent="0.25">
      <c r="B32" s="67">
        <v>5251</v>
      </c>
      <c r="C32" s="68" t="s">
        <v>279</v>
      </c>
      <c r="D32" s="68" t="s">
        <v>280</v>
      </c>
      <c r="E32" s="69"/>
    </row>
    <row r="33" spans="2:5" ht="20.100000000000001" customHeight="1" x14ac:dyDescent="0.25">
      <c r="B33" s="67">
        <v>5951</v>
      </c>
      <c r="C33" s="68" t="s">
        <v>281</v>
      </c>
      <c r="D33" s="68" t="s">
        <v>282</v>
      </c>
      <c r="E33" s="69"/>
    </row>
    <row r="34" spans="2:5" ht="20.100000000000001" customHeight="1" x14ac:dyDescent="0.25">
      <c r="B34" s="67">
        <v>5198</v>
      </c>
      <c r="C34" s="68" t="s">
        <v>283</v>
      </c>
      <c r="D34" s="68" t="s">
        <v>284</v>
      </c>
      <c r="E34" s="69"/>
    </row>
    <row r="35" spans="2:5" ht="20.100000000000001" customHeight="1" x14ac:dyDescent="0.25">
      <c r="B35" s="67">
        <v>5913</v>
      </c>
      <c r="C35" s="68" t="s">
        <v>285</v>
      </c>
      <c r="D35" s="68" t="s">
        <v>286</v>
      </c>
      <c r="E35" s="69"/>
    </row>
    <row r="36" spans="2:5" ht="20.100000000000001" customHeight="1" x14ac:dyDescent="0.25">
      <c r="B36" s="67">
        <v>5329</v>
      </c>
      <c r="C36" s="68" t="s">
        <v>287</v>
      </c>
      <c r="D36" s="68" t="s">
        <v>288</v>
      </c>
      <c r="E36" s="69"/>
    </row>
    <row r="37" spans="2:5" ht="20.100000000000001" customHeight="1" x14ac:dyDescent="0.25">
      <c r="B37" s="67">
        <v>6431</v>
      </c>
      <c r="C37" s="68" t="s">
        <v>289</v>
      </c>
      <c r="D37" s="68" t="s">
        <v>290</v>
      </c>
      <c r="E37" s="69"/>
    </row>
    <row r="38" spans="2:5" ht="20.100000000000001" customHeight="1" x14ac:dyDescent="0.25">
      <c r="B38" s="67">
        <v>5153</v>
      </c>
      <c r="C38" s="68" t="s">
        <v>291</v>
      </c>
      <c r="D38" s="68" t="s">
        <v>292</v>
      </c>
      <c r="E38" s="69"/>
    </row>
    <row r="39" spans="2:5" ht="20.100000000000001" customHeight="1" x14ac:dyDescent="0.25">
      <c r="B39" s="67">
        <v>7783</v>
      </c>
      <c r="C39" s="68" t="s">
        <v>293</v>
      </c>
      <c r="D39" s="68" t="s">
        <v>294</v>
      </c>
      <c r="E39" s="69"/>
    </row>
    <row r="40" spans="2:5" ht="20.100000000000001" customHeight="1" x14ac:dyDescent="0.25">
      <c r="B40" s="67">
        <v>6686</v>
      </c>
      <c r="C40" s="68" t="s">
        <v>295</v>
      </c>
      <c r="D40" s="68" t="s">
        <v>296</v>
      </c>
      <c r="E40" s="69"/>
    </row>
    <row r="41" spans="2:5" ht="20.100000000000001" customHeight="1" x14ac:dyDescent="0.25">
      <c r="B41" s="67">
        <v>6796</v>
      </c>
      <c r="C41" s="68" t="s">
        <v>297</v>
      </c>
      <c r="D41" s="68" t="s">
        <v>298</v>
      </c>
      <c r="E41" s="69"/>
    </row>
    <row r="42" spans="2:5" ht="20.100000000000001" customHeight="1" x14ac:dyDescent="0.25">
      <c r="B42" s="67">
        <v>8932</v>
      </c>
      <c r="C42" s="68" t="s">
        <v>299</v>
      </c>
      <c r="D42" s="68" t="s">
        <v>300</v>
      </c>
      <c r="E42" s="69"/>
    </row>
    <row r="43" spans="2:5" ht="20.100000000000001" customHeight="1" x14ac:dyDescent="0.25">
      <c r="B43" s="67">
        <v>8639</v>
      </c>
      <c r="C43" s="68" t="s">
        <v>301</v>
      </c>
      <c r="D43" s="68" t="s">
        <v>302</v>
      </c>
      <c r="E43" s="69"/>
    </row>
    <row r="44" spans="2:5" ht="20.100000000000001" customHeight="1" x14ac:dyDescent="0.25">
      <c r="B44" s="67">
        <v>9360</v>
      </c>
      <c r="C44" s="68" t="s">
        <v>303</v>
      </c>
      <c r="D44" s="68" t="s">
        <v>304</v>
      </c>
      <c r="E44" s="69"/>
    </row>
    <row r="45" spans="2:5" ht="20.100000000000001" customHeight="1" x14ac:dyDescent="0.25">
      <c r="B45" s="67">
        <v>5087</v>
      </c>
      <c r="C45" s="68" t="s">
        <v>305</v>
      </c>
      <c r="D45" s="68" t="s">
        <v>306</v>
      </c>
      <c r="E45" s="69"/>
    </row>
    <row r="46" spans="2:5" ht="20.100000000000001" customHeight="1" x14ac:dyDescent="0.25">
      <c r="B46" s="67">
        <v>9400</v>
      </c>
      <c r="C46" s="68" t="s">
        <v>307</v>
      </c>
      <c r="D46" s="68" t="s">
        <v>308</v>
      </c>
      <c r="E46" s="69"/>
    </row>
    <row r="47" spans="2:5" ht="20.100000000000001" customHeight="1" x14ac:dyDescent="0.25">
      <c r="B47" s="67">
        <v>6335</v>
      </c>
      <c r="C47" s="68" t="s">
        <v>309</v>
      </c>
      <c r="D47" s="68" t="s">
        <v>310</v>
      </c>
      <c r="E47" s="69"/>
    </row>
    <row r="48" spans="2:5" ht="20.100000000000001" customHeight="1" x14ac:dyDescent="0.25">
      <c r="B48" s="67">
        <v>8092</v>
      </c>
      <c r="C48" s="68" t="s">
        <v>311</v>
      </c>
      <c r="D48" s="68" t="s">
        <v>312</v>
      </c>
      <c r="E48" s="69"/>
    </row>
    <row r="49" spans="2:5" ht="20.100000000000001" customHeight="1" x14ac:dyDescent="0.25">
      <c r="B49" s="67">
        <v>5185</v>
      </c>
      <c r="C49" s="68" t="s">
        <v>313</v>
      </c>
      <c r="D49" s="68" t="s">
        <v>314</v>
      </c>
      <c r="E49" s="69"/>
    </row>
    <row r="50" spans="2:5" ht="20.100000000000001" customHeight="1" x14ac:dyDescent="0.25">
      <c r="B50" s="67">
        <v>9560</v>
      </c>
      <c r="C50" s="68" t="s">
        <v>315</v>
      </c>
      <c r="D50" s="68" t="s">
        <v>316</v>
      </c>
      <c r="E50" s="69"/>
    </row>
    <row r="51" spans="2:5" ht="20.100000000000001" customHeight="1" x14ac:dyDescent="0.25">
      <c r="B51" s="67">
        <v>4980</v>
      </c>
      <c r="C51" s="68" t="s">
        <v>317</v>
      </c>
      <c r="D51" s="68" t="s">
        <v>318</v>
      </c>
      <c r="E51" s="69"/>
    </row>
    <row r="52" spans="2:5" ht="20.100000000000001" customHeight="1" x14ac:dyDescent="0.25">
      <c r="B52" s="67">
        <v>5882</v>
      </c>
      <c r="C52" s="68" t="s">
        <v>319</v>
      </c>
      <c r="D52" s="68" t="s">
        <v>320</v>
      </c>
      <c r="E52" s="69"/>
    </row>
    <row r="53" spans="2:5" ht="20.100000000000001" customHeight="1" x14ac:dyDescent="0.25">
      <c r="B53" s="67">
        <v>8456</v>
      </c>
      <c r="C53" s="68" t="s">
        <v>321</v>
      </c>
      <c r="D53" s="68" t="s">
        <v>322</v>
      </c>
      <c r="E53" s="69"/>
    </row>
    <row r="54" spans="2:5" ht="20.100000000000001" customHeight="1" x14ac:dyDescent="0.25">
      <c r="B54" s="67">
        <v>8603</v>
      </c>
      <c r="C54" s="68" t="s">
        <v>323</v>
      </c>
      <c r="D54" s="68" t="s">
        <v>324</v>
      </c>
      <c r="E54" s="69"/>
    </row>
    <row r="55" spans="2:5" ht="20.100000000000001" customHeight="1" x14ac:dyDescent="0.25">
      <c r="B55" s="67">
        <v>9190</v>
      </c>
      <c r="C55" s="68" t="s">
        <v>325</v>
      </c>
      <c r="D55" s="68" t="s">
        <v>326</v>
      </c>
      <c r="E55" s="69"/>
    </row>
    <row r="56" spans="2:5" ht="20.100000000000001" customHeight="1" x14ac:dyDescent="0.25">
      <c r="B56" s="67">
        <v>7752</v>
      </c>
      <c r="C56" s="68" t="s">
        <v>327</v>
      </c>
      <c r="D56" s="68" t="s">
        <v>328</v>
      </c>
      <c r="E56" s="69"/>
    </row>
    <row r="57" spans="2:5" ht="20.100000000000001" customHeight="1" x14ac:dyDescent="0.25">
      <c r="B57" s="67">
        <v>7842</v>
      </c>
      <c r="C57" s="68" t="s">
        <v>329</v>
      </c>
      <c r="D57" s="68" t="s">
        <v>330</v>
      </c>
      <c r="E57" s="69"/>
    </row>
    <row r="58" spans="2:5" ht="20.100000000000001" customHeight="1" x14ac:dyDescent="0.25">
      <c r="B58" s="67">
        <v>8880</v>
      </c>
      <c r="C58" s="68" t="s">
        <v>331</v>
      </c>
      <c r="D58" s="68" t="s">
        <v>332</v>
      </c>
      <c r="E58" s="69"/>
    </row>
    <row r="59" spans="2:5" ht="20.100000000000001" customHeight="1" x14ac:dyDescent="0.25">
      <c r="B59" s="67">
        <v>5746</v>
      </c>
      <c r="C59" s="68" t="s">
        <v>333</v>
      </c>
      <c r="D59" s="68" t="s">
        <v>334</v>
      </c>
      <c r="E59" s="69"/>
    </row>
    <row r="60" spans="2:5" ht="20.100000000000001" customHeight="1" x14ac:dyDescent="0.25">
      <c r="B60" s="67">
        <v>6641</v>
      </c>
      <c r="C60" s="68" t="s">
        <v>335</v>
      </c>
      <c r="D60" s="68" t="s">
        <v>336</v>
      </c>
      <c r="E60" s="69"/>
    </row>
    <row r="61" spans="2:5" ht="20.100000000000001" customHeight="1" x14ac:dyDescent="0.25">
      <c r="B61" s="67">
        <v>7858</v>
      </c>
      <c r="C61" s="68" t="s">
        <v>337</v>
      </c>
      <c r="D61" s="68" t="s">
        <v>338</v>
      </c>
      <c r="E61" s="69"/>
    </row>
    <row r="62" spans="2:5" ht="20.100000000000001" customHeight="1" x14ac:dyDescent="0.25">
      <c r="B62" s="67">
        <v>7580</v>
      </c>
      <c r="C62" s="68" t="s">
        <v>339</v>
      </c>
      <c r="D62" s="68" t="s">
        <v>340</v>
      </c>
      <c r="E62" s="69"/>
    </row>
    <row r="63" spans="2:5" ht="20.100000000000001" customHeight="1" x14ac:dyDescent="0.25">
      <c r="B63" s="67">
        <v>5904</v>
      </c>
      <c r="C63" s="68" t="s">
        <v>341</v>
      </c>
      <c r="D63" s="68" t="s">
        <v>342</v>
      </c>
      <c r="E63" s="69"/>
    </row>
    <row r="64" spans="2:5" ht="20.100000000000001" customHeight="1" x14ac:dyDescent="0.25">
      <c r="B64" s="67">
        <v>7057</v>
      </c>
      <c r="C64" s="68" t="s">
        <v>343</v>
      </c>
      <c r="D64" s="68" t="s">
        <v>344</v>
      </c>
      <c r="E64" s="69"/>
    </row>
    <row r="65" spans="2:5" ht="20.100000000000001" customHeight="1" x14ac:dyDescent="0.25">
      <c r="B65" s="67">
        <v>6821</v>
      </c>
      <c r="C65" s="68" t="s">
        <v>345</v>
      </c>
      <c r="D65" s="68" t="s">
        <v>346</v>
      </c>
      <c r="E65" s="69"/>
    </row>
    <row r="66" spans="2:5" ht="20.100000000000001" customHeight="1" x14ac:dyDescent="0.25">
      <c r="B66" s="67">
        <v>7196</v>
      </c>
      <c r="C66" s="68" t="s">
        <v>347</v>
      </c>
      <c r="D66" s="68" t="s">
        <v>348</v>
      </c>
      <c r="E66" s="69"/>
    </row>
    <row r="67" spans="2:5" ht="20.100000000000001" customHeight="1" x14ac:dyDescent="0.25">
      <c r="B67" s="67">
        <v>6513</v>
      </c>
      <c r="C67" s="68" t="s">
        <v>349</v>
      </c>
      <c r="D67" s="68" t="s">
        <v>350</v>
      </c>
      <c r="E67" s="69"/>
    </row>
    <row r="68" spans="2:5" ht="20.100000000000001" customHeight="1" x14ac:dyDescent="0.25">
      <c r="B68" s="67">
        <v>6355</v>
      </c>
      <c r="C68" s="68" t="s">
        <v>351</v>
      </c>
      <c r="D68" s="68" t="s">
        <v>352</v>
      </c>
      <c r="E68" s="69"/>
    </row>
    <row r="69" spans="2:5" ht="20.100000000000001" customHeight="1" x14ac:dyDescent="0.25">
      <c r="B69" s="67">
        <v>9718</v>
      </c>
      <c r="C69" s="68" t="s">
        <v>353</v>
      </c>
      <c r="D69" s="68" t="s">
        <v>354</v>
      </c>
      <c r="E69" s="69"/>
    </row>
    <row r="70" spans="2:5" ht="20.100000000000001" customHeight="1" x14ac:dyDescent="0.25">
      <c r="B70" s="67">
        <v>4900</v>
      </c>
      <c r="C70" s="68" t="s">
        <v>355</v>
      </c>
      <c r="D70" s="68" t="s">
        <v>356</v>
      </c>
      <c r="E70" s="69"/>
    </row>
    <row r="71" spans="2:5" ht="20.100000000000001" customHeight="1" x14ac:dyDescent="0.25">
      <c r="B71" s="67">
        <v>5851</v>
      </c>
      <c r="C71" s="68" t="s">
        <v>357</v>
      </c>
      <c r="D71" s="68" t="s">
        <v>358</v>
      </c>
      <c r="E71" s="69"/>
    </row>
    <row r="72" spans="2:5" ht="20.100000000000001" customHeight="1" x14ac:dyDescent="0.25">
      <c r="B72" s="67">
        <v>5959</v>
      </c>
      <c r="C72" s="68" t="s">
        <v>359</v>
      </c>
      <c r="D72" s="68" t="s">
        <v>360</v>
      </c>
      <c r="E72" s="69"/>
    </row>
    <row r="73" spans="2:5" ht="20.100000000000001" customHeight="1" x14ac:dyDescent="0.25">
      <c r="B73" s="67">
        <v>8553</v>
      </c>
      <c r="C73" s="68" t="s">
        <v>361</v>
      </c>
      <c r="D73" s="68" t="s">
        <v>362</v>
      </c>
      <c r="E73" s="69"/>
    </row>
    <row r="74" spans="2:5" ht="20.100000000000001" customHeight="1" x14ac:dyDescent="0.25">
      <c r="B74" s="67">
        <v>8904</v>
      </c>
      <c r="C74" s="68" t="s">
        <v>363</v>
      </c>
      <c r="D74" s="68" t="s">
        <v>364</v>
      </c>
      <c r="E74" s="69"/>
    </row>
    <row r="75" spans="2:5" ht="20.100000000000001" customHeight="1" x14ac:dyDescent="0.25">
      <c r="B75" s="67">
        <v>7874</v>
      </c>
      <c r="C75" s="68" t="s">
        <v>365</v>
      </c>
      <c r="D75" s="68" t="s">
        <v>366</v>
      </c>
      <c r="E75" s="69"/>
    </row>
    <row r="76" spans="2:5" ht="20.100000000000001" customHeight="1" x14ac:dyDescent="0.25">
      <c r="B76" s="67">
        <v>6093</v>
      </c>
      <c r="C76" s="68" t="s">
        <v>367</v>
      </c>
      <c r="D76" s="68" t="s">
        <v>368</v>
      </c>
      <c r="E76" s="69"/>
    </row>
    <row r="77" spans="2:5" ht="20.100000000000001" customHeight="1" x14ac:dyDescent="0.25">
      <c r="B77" s="67">
        <v>8030</v>
      </c>
      <c r="C77" s="68" t="s">
        <v>369</v>
      </c>
      <c r="D77" s="68" t="s">
        <v>370</v>
      </c>
      <c r="E77" s="69"/>
    </row>
    <row r="78" spans="2:5" ht="20.100000000000001" customHeight="1" x14ac:dyDescent="0.25">
      <c r="B78" s="67">
        <v>6511</v>
      </c>
      <c r="C78" s="68" t="s">
        <v>371</v>
      </c>
      <c r="D78" s="68" t="s">
        <v>372</v>
      </c>
      <c r="E78" s="69"/>
    </row>
    <row r="79" spans="2:5" ht="20.100000000000001" customHeight="1" x14ac:dyDescent="0.25">
      <c r="B79" s="67">
        <v>7717</v>
      </c>
      <c r="C79" s="68" t="s">
        <v>373</v>
      </c>
      <c r="D79" s="68" t="s">
        <v>374</v>
      </c>
      <c r="E79" s="69"/>
    </row>
    <row r="80" spans="2:5" ht="20.100000000000001" customHeight="1" x14ac:dyDescent="0.25">
      <c r="B80" s="67">
        <v>8947</v>
      </c>
      <c r="C80" s="68" t="s">
        <v>375</v>
      </c>
      <c r="D80" s="68" t="s">
        <v>376</v>
      </c>
      <c r="E80" s="69"/>
    </row>
    <row r="81" spans="2:5" ht="20.100000000000001" customHeight="1" x14ac:dyDescent="0.25">
      <c r="B81" s="67">
        <v>9626</v>
      </c>
      <c r="C81" s="68" t="s">
        <v>377</v>
      </c>
      <c r="D81" s="68" t="s">
        <v>378</v>
      </c>
      <c r="E81" s="69"/>
    </row>
    <row r="82" spans="2:5" ht="20.100000000000001" customHeight="1" x14ac:dyDescent="0.25">
      <c r="B82" s="67">
        <v>9673</v>
      </c>
      <c r="C82" s="68" t="s">
        <v>379</v>
      </c>
      <c r="D82" s="68" t="s">
        <v>380</v>
      </c>
      <c r="E82" s="69"/>
    </row>
    <row r="83" spans="2:5" ht="20.100000000000001" customHeight="1" x14ac:dyDescent="0.25">
      <c r="B83" s="67">
        <v>8457</v>
      </c>
      <c r="C83" s="68" t="s">
        <v>381</v>
      </c>
      <c r="D83" s="68" t="s">
        <v>382</v>
      </c>
      <c r="E83" s="69"/>
    </row>
    <row r="84" spans="2:5" ht="20.100000000000001" customHeight="1" x14ac:dyDescent="0.25">
      <c r="B84" s="67">
        <v>5243</v>
      </c>
      <c r="C84" s="68" t="s">
        <v>383</v>
      </c>
      <c r="D84" s="68" t="s">
        <v>384</v>
      </c>
      <c r="E84" s="69"/>
    </row>
    <row r="85" spans="2:5" ht="20.100000000000001" customHeight="1" x14ac:dyDescent="0.25">
      <c r="B85" s="67">
        <v>6777</v>
      </c>
      <c r="C85" s="68" t="s">
        <v>385</v>
      </c>
      <c r="D85" s="68" t="s">
        <v>386</v>
      </c>
      <c r="E85" s="69"/>
    </row>
    <row r="86" spans="2:5" ht="20.100000000000001" customHeight="1" x14ac:dyDescent="0.25">
      <c r="B86" s="67">
        <v>5928</v>
      </c>
      <c r="C86" s="68" t="s">
        <v>387</v>
      </c>
      <c r="D86" s="68" t="s">
        <v>388</v>
      </c>
      <c r="E86" s="69"/>
    </row>
    <row r="87" spans="2:5" ht="20.100000000000001" customHeight="1" x14ac:dyDescent="0.25">
      <c r="B87" s="67">
        <v>7195</v>
      </c>
      <c r="C87" s="68" t="s">
        <v>389</v>
      </c>
      <c r="D87" s="68" t="s">
        <v>390</v>
      </c>
      <c r="E87" s="69"/>
    </row>
    <row r="88" spans="2:5" ht="20.100000000000001" customHeight="1" x14ac:dyDescent="0.25">
      <c r="B88" s="67">
        <v>9757</v>
      </c>
      <c r="C88" s="68" t="s">
        <v>391</v>
      </c>
      <c r="D88" s="68" t="s">
        <v>392</v>
      </c>
      <c r="E88" s="69"/>
    </row>
    <row r="89" spans="2:5" ht="20.100000000000001" customHeight="1" x14ac:dyDescent="0.25">
      <c r="B89" s="67">
        <v>9517</v>
      </c>
      <c r="C89" s="68" t="s">
        <v>393</v>
      </c>
      <c r="D89" s="68" t="s">
        <v>394</v>
      </c>
      <c r="E89" s="69"/>
    </row>
    <row r="90" spans="2:5" ht="20.100000000000001" customHeight="1" x14ac:dyDescent="0.25">
      <c r="B90" s="67">
        <v>7206</v>
      </c>
      <c r="C90" s="68" t="s">
        <v>395</v>
      </c>
      <c r="D90" s="68" t="s">
        <v>396</v>
      </c>
      <c r="E90" s="69"/>
    </row>
    <row r="91" spans="2:5" ht="20.100000000000001" customHeight="1" x14ac:dyDescent="0.25">
      <c r="B91" s="67">
        <v>5632</v>
      </c>
      <c r="C91" s="68" t="s">
        <v>397</v>
      </c>
      <c r="D91" s="68" t="s">
        <v>398</v>
      </c>
      <c r="E91" s="69"/>
    </row>
    <row r="92" spans="2:5" ht="20.100000000000001" customHeight="1" x14ac:dyDescent="0.25">
      <c r="B92" s="67">
        <v>7953</v>
      </c>
      <c r="C92" s="68" t="s">
        <v>399</v>
      </c>
      <c r="D92" s="68" t="s">
        <v>400</v>
      </c>
      <c r="E92" s="69"/>
    </row>
    <row r="93" spans="2:5" ht="20.100000000000001" customHeight="1" x14ac:dyDescent="0.25">
      <c r="B93" s="67">
        <v>7802</v>
      </c>
      <c r="C93" s="68" t="s">
        <v>401</v>
      </c>
      <c r="D93" s="68" t="s">
        <v>402</v>
      </c>
      <c r="E93" s="69"/>
    </row>
    <row r="94" spans="2:5" ht="20.100000000000001" customHeight="1" x14ac:dyDescent="0.25">
      <c r="B94" s="67">
        <v>6262</v>
      </c>
      <c r="C94" s="68" t="s">
        <v>403</v>
      </c>
      <c r="D94" s="68" t="s">
        <v>404</v>
      </c>
      <c r="E94" s="69"/>
    </row>
    <row r="95" spans="2:5" ht="20.100000000000001" customHeight="1" x14ac:dyDescent="0.25">
      <c r="B95" s="67">
        <v>5806</v>
      </c>
      <c r="C95" s="68" t="s">
        <v>405</v>
      </c>
      <c r="D95" s="68" t="s">
        <v>406</v>
      </c>
      <c r="E95" s="69"/>
    </row>
    <row r="96" spans="2:5" ht="20.100000000000001" customHeight="1" x14ac:dyDescent="0.25">
      <c r="B96" s="67">
        <v>8840</v>
      </c>
      <c r="C96" s="68" t="s">
        <v>407</v>
      </c>
      <c r="D96" s="68" t="s">
        <v>408</v>
      </c>
      <c r="E96" s="69"/>
    </row>
    <row r="97" spans="2:5" ht="20.100000000000001" customHeight="1" x14ac:dyDescent="0.25">
      <c r="B97" s="67">
        <v>7342</v>
      </c>
      <c r="C97" s="68" t="s">
        <v>409</v>
      </c>
      <c r="D97" s="68" t="s">
        <v>410</v>
      </c>
      <c r="E97" s="69"/>
    </row>
    <row r="98" spans="2:5" ht="20.100000000000001" customHeight="1" x14ac:dyDescent="0.25">
      <c r="B98" s="67">
        <v>8627</v>
      </c>
      <c r="C98" s="68" t="s">
        <v>411</v>
      </c>
      <c r="D98" s="68" t="s">
        <v>412</v>
      </c>
      <c r="E98" s="69"/>
    </row>
    <row r="99" spans="2:5" ht="20.100000000000001" customHeight="1" x14ac:dyDescent="0.25">
      <c r="B99" s="67">
        <v>5289</v>
      </c>
      <c r="C99" s="68" t="s">
        <v>413</v>
      </c>
      <c r="D99" s="68" t="s">
        <v>414</v>
      </c>
      <c r="E99" s="69"/>
    </row>
    <row r="100" spans="2:5" ht="20.100000000000001" customHeight="1" x14ac:dyDescent="0.25">
      <c r="B100" s="67">
        <v>7340</v>
      </c>
      <c r="C100" s="68" t="s">
        <v>415</v>
      </c>
      <c r="D100" s="68" t="s">
        <v>416</v>
      </c>
      <c r="E100" s="69"/>
    </row>
    <row r="101" spans="2:5" ht="20.100000000000001" customHeight="1" x14ac:dyDescent="0.25">
      <c r="B101" s="67">
        <v>5221</v>
      </c>
      <c r="C101" s="68" t="s">
        <v>417</v>
      </c>
      <c r="D101" s="68" t="s">
        <v>418</v>
      </c>
      <c r="E101" s="69"/>
    </row>
    <row r="102" spans="2:5" ht="20.100000000000001" customHeight="1" x14ac:dyDescent="0.25">
      <c r="B102" s="67">
        <v>8766</v>
      </c>
      <c r="C102" s="68" t="s">
        <v>419</v>
      </c>
      <c r="D102" s="68" t="s">
        <v>420</v>
      </c>
      <c r="E102" s="69"/>
    </row>
    <row r="103" spans="2:5" ht="20.100000000000001" customHeight="1" x14ac:dyDescent="0.25">
      <c r="B103" s="67">
        <v>5934</v>
      </c>
      <c r="C103" s="68" t="s">
        <v>421</v>
      </c>
      <c r="D103" s="68" t="s">
        <v>422</v>
      </c>
      <c r="E103" s="69"/>
    </row>
    <row r="104" spans="2:5" ht="20.100000000000001" customHeight="1" x14ac:dyDescent="0.25">
      <c r="B104" s="67">
        <v>6115</v>
      </c>
      <c r="C104" s="68" t="s">
        <v>423</v>
      </c>
      <c r="D104" s="68" t="s">
        <v>424</v>
      </c>
      <c r="E104" s="69"/>
    </row>
    <row r="105" spans="2:5" ht="20.100000000000001" customHeight="1" x14ac:dyDescent="0.25">
      <c r="B105" s="67">
        <v>8842</v>
      </c>
      <c r="C105" s="68" t="s">
        <v>425</v>
      </c>
      <c r="D105" s="68" t="s">
        <v>426</v>
      </c>
      <c r="E105" s="69"/>
    </row>
    <row r="106" spans="2:5" ht="20.100000000000001" customHeight="1" x14ac:dyDescent="0.25">
      <c r="B106" s="67">
        <v>7062</v>
      </c>
      <c r="C106" s="68" t="s">
        <v>427</v>
      </c>
      <c r="D106" s="68" t="s">
        <v>428</v>
      </c>
      <c r="E106" s="69"/>
    </row>
    <row r="107" spans="2:5" ht="20.100000000000001" customHeight="1" x14ac:dyDescent="0.25">
      <c r="B107" s="67">
        <v>5442</v>
      </c>
      <c r="C107" s="68" t="s">
        <v>429</v>
      </c>
      <c r="D107" s="68" t="s">
        <v>430</v>
      </c>
      <c r="E107" s="69"/>
    </row>
    <row r="108" spans="2:5" ht="20.100000000000001" customHeight="1" x14ac:dyDescent="0.25">
      <c r="B108" s="67">
        <v>7697</v>
      </c>
      <c r="C108" s="68" t="s">
        <v>431</v>
      </c>
      <c r="D108" s="68" t="s">
        <v>432</v>
      </c>
      <c r="E108" s="69"/>
    </row>
    <row r="109" spans="2:5" ht="20.100000000000001" customHeight="1" x14ac:dyDescent="0.25">
      <c r="B109" s="67">
        <v>5741</v>
      </c>
      <c r="C109" s="68" t="s">
        <v>433</v>
      </c>
      <c r="D109" s="68" t="s">
        <v>434</v>
      </c>
      <c r="E109" s="69"/>
    </row>
    <row r="110" spans="2:5" ht="20.100000000000001" customHeight="1" x14ac:dyDescent="0.25">
      <c r="B110" s="67">
        <v>5026</v>
      </c>
      <c r="C110" s="68" t="s">
        <v>435</v>
      </c>
      <c r="D110" s="68" t="s">
        <v>436</v>
      </c>
      <c r="E110" s="69"/>
    </row>
    <row r="111" spans="2:5" ht="20.100000000000001" customHeight="1" thickBot="1" x14ac:dyDescent="0.3">
      <c r="B111" s="71">
        <v>5930</v>
      </c>
      <c r="C111" s="72" t="s">
        <v>437</v>
      </c>
      <c r="D111" s="68" t="s">
        <v>438</v>
      </c>
      <c r="E111" s="69"/>
    </row>
    <row r="112" spans="2:5" x14ac:dyDescent="0.25"/>
    <row r="113" x14ac:dyDescent="0.25"/>
    <row r="114" x14ac:dyDescent="0.25"/>
    <row r="115" x14ac:dyDescent="0.25"/>
    <row r="116" x14ac:dyDescent="0.25"/>
  </sheetData>
  <mergeCells count="2">
    <mergeCell ref="B2:G3"/>
    <mergeCell ref="B4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5">
    <tabColor rgb="FFFF0000"/>
  </sheetPr>
  <dimension ref="A1:K70"/>
  <sheetViews>
    <sheetView showGridLines="0" workbookViewId="0">
      <selection activeCell="I20" sqref="A1:XFD1048576"/>
    </sheetView>
  </sheetViews>
  <sheetFormatPr baseColWidth="10" defaultColWidth="11.42578125" defaultRowHeight="15" x14ac:dyDescent="0.25"/>
  <cols>
    <col min="1" max="1" width="20.42578125" bestFit="1" customWidth="1"/>
    <col min="2" max="2" width="35.140625" bestFit="1" customWidth="1"/>
    <col min="6" max="6" width="4" customWidth="1"/>
    <col min="7" max="7" width="15.140625" customWidth="1"/>
    <col min="8" max="8" width="7.140625" customWidth="1"/>
    <col min="9" max="9" width="16.7109375" customWidth="1"/>
  </cols>
  <sheetData>
    <row r="1" spans="1:11" s="26" customFormat="1" x14ac:dyDescent="0.25">
      <c r="A1" s="26" t="s">
        <v>112</v>
      </c>
      <c r="B1" s="26" t="s">
        <v>114</v>
      </c>
      <c r="C1" s="26" t="s">
        <v>113</v>
      </c>
      <c r="D1" s="26" t="s">
        <v>115</v>
      </c>
    </row>
    <row r="2" spans="1:11" ht="15.75" thickBot="1" x14ac:dyDescent="0.3">
      <c r="A2" s="8" t="s">
        <v>121</v>
      </c>
      <c r="B2" s="8" t="s">
        <v>24</v>
      </c>
      <c r="C2" s="8"/>
      <c r="D2" s="9">
        <v>6901</v>
      </c>
    </row>
    <row r="3" spans="1:11" x14ac:dyDescent="0.25">
      <c r="A3" s="8" t="s">
        <v>117</v>
      </c>
      <c r="B3" s="8" t="s">
        <v>25</v>
      </c>
      <c r="C3" s="8"/>
      <c r="D3" s="9">
        <v>6560</v>
      </c>
      <c r="F3" s="13"/>
      <c r="G3" s="14"/>
      <c r="H3" s="14"/>
      <c r="I3" s="14"/>
      <c r="J3" s="14"/>
      <c r="K3" s="15"/>
    </row>
    <row r="4" spans="1:11" x14ac:dyDescent="0.25">
      <c r="A4" s="8" t="s">
        <v>117</v>
      </c>
      <c r="B4" s="8" t="s">
        <v>26</v>
      </c>
      <c r="C4" s="8"/>
      <c r="D4" s="9">
        <v>6560</v>
      </c>
      <c r="F4" s="16"/>
      <c r="G4" s="12" t="s">
        <v>117</v>
      </c>
      <c r="H4" s="17"/>
      <c r="I4" s="17" t="s">
        <v>116</v>
      </c>
      <c r="J4" s="17"/>
      <c r="K4" s="18"/>
    </row>
    <row r="5" spans="1:11" ht="15.75" x14ac:dyDescent="0.25">
      <c r="A5" s="8" t="s">
        <v>117</v>
      </c>
      <c r="B5" s="8" t="s">
        <v>27</v>
      </c>
      <c r="C5" s="8"/>
      <c r="D5" s="9">
        <v>6560</v>
      </c>
      <c r="F5" s="16"/>
      <c r="G5" s="12" t="s">
        <v>118</v>
      </c>
      <c r="H5" s="17"/>
      <c r="I5" s="22" t="s">
        <v>112</v>
      </c>
      <c r="J5" s="83" t="s">
        <v>123</v>
      </c>
      <c r="K5" s="84"/>
    </row>
    <row r="6" spans="1:11" x14ac:dyDescent="0.25">
      <c r="A6" s="8" t="s">
        <v>117</v>
      </c>
      <c r="B6" s="8" t="s">
        <v>28</v>
      </c>
      <c r="C6" s="8"/>
      <c r="D6" s="9">
        <v>6560</v>
      </c>
      <c r="F6" s="16"/>
      <c r="G6" s="12" t="s">
        <v>119</v>
      </c>
      <c r="H6" s="17"/>
      <c r="I6" s="25"/>
      <c r="J6" s="82"/>
      <c r="K6" s="82"/>
    </row>
    <row r="7" spans="1:11" x14ac:dyDescent="0.25">
      <c r="A7" s="8" t="s">
        <v>117</v>
      </c>
      <c r="B7" s="8" t="s">
        <v>29</v>
      </c>
      <c r="C7" s="8"/>
      <c r="D7" s="9">
        <v>6560</v>
      </c>
      <c r="F7" s="16"/>
      <c r="G7" s="12" t="s">
        <v>120</v>
      </c>
      <c r="H7" s="17"/>
      <c r="I7" s="17"/>
      <c r="J7" s="17"/>
      <c r="K7" s="18"/>
    </row>
    <row r="8" spans="1:11" x14ac:dyDescent="0.25">
      <c r="A8" s="8" t="s">
        <v>118</v>
      </c>
      <c r="B8" s="8" t="s">
        <v>30</v>
      </c>
      <c r="C8" s="8" t="s">
        <v>31</v>
      </c>
      <c r="D8" s="9">
        <v>6410</v>
      </c>
      <c r="F8" s="16"/>
      <c r="G8" s="12" t="s">
        <v>121</v>
      </c>
      <c r="H8" s="17"/>
      <c r="I8" s="17"/>
      <c r="J8" s="17"/>
      <c r="K8" s="18"/>
    </row>
    <row r="9" spans="1:11" x14ac:dyDescent="0.25">
      <c r="A9" s="8" t="s">
        <v>119</v>
      </c>
      <c r="B9" s="8" t="s">
        <v>32</v>
      </c>
      <c r="C9" s="8"/>
      <c r="D9" s="9">
        <v>6225</v>
      </c>
      <c r="F9" s="16"/>
      <c r="G9" s="12" t="s">
        <v>122</v>
      </c>
      <c r="H9" s="17"/>
      <c r="I9" s="17"/>
      <c r="J9" s="17"/>
      <c r="K9" s="18"/>
    </row>
    <row r="10" spans="1:11" ht="15.75" thickBot="1" x14ac:dyDescent="0.3">
      <c r="A10" s="8" t="s">
        <v>120</v>
      </c>
      <c r="B10" s="8" t="s">
        <v>33</v>
      </c>
      <c r="C10" s="8"/>
      <c r="D10" s="9">
        <v>6600</v>
      </c>
      <c r="F10" s="19"/>
      <c r="G10" s="20"/>
      <c r="H10" s="20"/>
      <c r="I10" s="20"/>
      <c r="J10" s="20"/>
      <c r="K10" s="21"/>
    </row>
    <row r="11" spans="1:11" x14ac:dyDescent="0.25">
      <c r="A11" s="8" t="s">
        <v>117</v>
      </c>
      <c r="B11" s="8" t="s">
        <v>34</v>
      </c>
      <c r="C11" s="8"/>
      <c r="D11" s="9">
        <v>6560</v>
      </c>
    </row>
    <row r="12" spans="1:11" ht="15.75" x14ac:dyDescent="0.25">
      <c r="A12" s="8" t="s">
        <v>36</v>
      </c>
      <c r="B12" s="8" t="s">
        <v>35</v>
      </c>
      <c r="C12" s="8"/>
      <c r="D12" s="9">
        <v>6220</v>
      </c>
      <c r="H12" s="27" t="s">
        <v>125</v>
      </c>
      <c r="I12" s="27"/>
      <c r="J12" s="11"/>
    </row>
    <row r="13" spans="1:11" ht="15.75" x14ac:dyDescent="0.25">
      <c r="A13" s="8" t="s">
        <v>117</v>
      </c>
      <c r="B13" s="8" t="s">
        <v>37</v>
      </c>
      <c r="C13" s="8"/>
      <c r="D13" s="9">
        <v>6560</v>
      </c>
      <c r="H13" s="27" t="s">
        <v>126</v>
      </c>
      <c r="I13" s="27" t="s">
        <v>139</v>
      </c>
      <c r="J13" s="11"/>
    </row>
    <row r="14" spans="1:11" ht="15.75" x14ac:dyDescent="0.25">
      <c r="A14" s="8" t="s">
        <v>117</v>
      </c>
      <c r="B14" s="8" t="s">
        <v>38</v>
      </c>
      <c r="C14" s="8"/>
      <c r="D14" s="9">
        <v>6560</v>
      </c>
      <c r="H14" s="27" t="s">
        <v>127</v>
      </c>
      <c r="I14" s="27" t="s">
        <v>140</v>
      </c>
      <c r="J14" s="11"/>
    </row>
    <row r="15" spans="1:11" ht="15.75" x14ac:dyDescent="0.25">
      <c r="A15" s="8" t="s">
        <v>121</v>
      </c>
      <c r="B15" s="8" t="s">
        <v>39</v>
      </c>
      <c r="C15" s="8" t="s">
        <v>40</v>
      </c>
      <c r="D15" s="9">
        <v>6901</v>
      </c>
      <c r="H15" s="27" t="s">
        <v>128</v>
      </c>
      <c r="I15" s="27" t="s">
        <v>141</v>
      </c>
      <c r="J15" s="11"/>
    </row>
    <row r="16" spans="1:11" ht="15.75" x14ac:dyDescent="0.25">
      <c r="A16" s="8" t="s">
        <v>117</v>
      </c>
      <c r="B16" s="8" t="s">
        <v>41</v>
      </c>
      <c r="C16" s="8"/>
      <c r="D16" s="9">
        <v>6560</v>
      </c>
      <c r="H16" s="27" t="s">
        <v>129</v>
      </c>
      <c r="I16" s="27" t="s">
        <v>143</v>
      </c>
      <c r="J16" s="11"/>
    </row>
    <row r="17" spans="1:10" ht="15.75" x14ac:dyDescent="0.25">
      <c r="A17" s="8" t="s">
        <v>36</v>
      </c>
      <c r="B17" s="8" t="s">
        <v>42</v>
      </c>
      <c r="C17" s="8"/>
      <c r="D17" s="9">
        <v>6220</v>
      </c>
      <c r="H17" s="27" t="s">
        <v>130</v>
      </c>
      <c r="I17" s="27" t="s">
        <v>142</v>
      </c>
      <c r="J17" s="11"/>
    </row>
    <row r="18" spans="1:10" ht="15.75" x14ac:dyDescent="0.25">
      <c r="A18" s="8" t="s">
        <v>121</v>
      </c>
      <c r="B18" s="8" t="s">
        <v>43</v>
      </c>
      <c r="C18" s="8" t="s">
        <v>44</v>
      </c>
      <c r="D18" s="9">
        <v>6902</v>
      </c>
      <c r="H18" s="27"/>
      <c r="I18" s="27"/>
      <c r="J18" s="11"/>
    </row>
    <row r="19" spans="1:10" ht="15.75" x14ac:dyDescent="0.25">
      <c r="A19" s="8" t="s">
        <v>36</v>
      </c>
      <c r="B19" s="8" t="s">
        <v>45</v>
      </c>
      <c r="C19" s="8"/>
      <c r="D19" s="9">
        <v>6220</v>
      </c>
      <c r="H19" s="27"/>
      <c r="I19" s="27"/>
      <c r="J19" s="11"/>
    </row>
    <row r="20" spans="1:10" ht="15.75" x14ac:dyDescent="0.25">
      <c r="A20" s="8" t="s">
        <v>121</v>
      </c>
      <c r="B20" s="8" t="s">
        <v>46</v>
      </c>
      <c r="C20" s="8" t="s">
        <v>47</v>
      </c>
      <c r="D20" s="9">
        <v>6901</v>
      </c>
      <c r="H20" s="27"/>
      <c r="I20" s="27"/>
      <c r="J20" s="11"/>
    </row>
    <row r="21" spans="1:10" ht="15.75" x14ac:dyDescent="0.25">
      <c r="A21" s="8" t="s">
        <v>36</v>
      </c>
      <c r="B21" s="8" t="s">
        <v>48</v>
      </c>
      <c r="C21" s="8"/>
      <c r="D21" s="9">
        <v>6220</v>
      </c>
      <c r="H21" s="24"/>
      <c r="I21" s="27"/>
      <c r="J21" s="27"/>
    </row>
    <row r="22" spans="1:10" ht="15.75" x14ac:dyDescent="0.25">
      <c r="A22" s="8" t="s">
        <v>121</v>
      </c>
      <c r="B22" s="8" t="s">
        <v>49</v>
      </c>
      <c r="C22" s="8" t="s">
        <v>50</v>
      </c>
      <c r="D22" s="9">
        <v>6904</v>
      </c>
      <c r="H22" s="24"/>
      <c r="I22" s="27"/>
      <c r="J22" s="27"/>
    </row>
    <row r="23" spans="1:10" ht="15.75" x14ac:dyDescent="0.25">
      <c r="A23" s="8" t="s">
        <v>118</v>
      </c>
      <c r="B23" s="8" t="s">
        <v>51</v>
      </c>
      <c r="C23" s="8" t="s">
        <v>52</v>
      </c>
      <c r="D23" s="9">
        <v>6410</v>
      </c>
      <c r="G23" s="24"/>
      <c r="H23" s="27"/>
      <c r="I23" s="11"/>
    </row>
    <row r="24" spans="1:10" x14ac:dyDescent="0.25">
      <c r="A24" s="8" t="s">
        <v>117</v>
      </c>
      <c r="B24" s="8" t="s">
        <v>53</v>
      </c>
      <c r="C24" s="8"/>
      <c r="D24" s="9">
        <v>6560</v>
      </c>
    </row>
    <row r="25" spans="1:10" x14ac:dyDescent="0.25">
      <c r="A25" s="8" t="s">
        <v>117</v>
      </c>
      <c r="B25" s="8" t="s">
        <v>54</v>
      </c>
      <c r="C25" s="8"/>
      <c r="D25" s="9">
        <v>6560</v>
      </c>
    </row>
    <row r="26" spans="1:10" x14ac:dyDescent="0.25">
      <c r="A26" s="8" t="s">
        <v>117</v>
      </c>
      <c r="B26" s="8" t="s">
        <v>55</v>
      </c>
      <c r="C26" s="8"/>
      <c r="D26" s="9">
        <v>6560</v>
      </c>
    </row>
    <row r="27" spans="1:10" x14ac:dyDescent="0.25">
      <c r="A27" s="8" t="s">
        <v>121</v>
      </c>
      <c r="B27" s="8" t="s">
        <v>56</v>
      </c>
      <c r="C27" s="8" t="s">
        <v>57</v>
      </c>
      <c r="D27" s="9">
        <v>6902</v>
      </c>
    </row>
    <row r="28" spans="1:10" x14ac:dyDescent="0.25">
      <c r="A28" s="8" t="s">
        <v>117</v>
      </c>
      <c r="B28" s="8" t="s">
        <v>58</v>
      </c>
      <c r="C28" s="8"/>
      <c r="D28" s="9">
        <v>6560</v>
      </c>
    </row>
    <row r="29" spans="1:10" x14ac:dyDescent="0.25">
      <c r="A29" s="8" t="s">
        <v>118</v>
      </c>
      <c r="B29" s="8" t="s">
        <v>59</v>
      </c>
      <c r="C29" s="8" t="s">
        <v>60</v>
      </c>
      <c r="D29" s="9">
        <v>6410</v>
      </c>
    </row>
    <row r="30" spans="1:10" x14ac:dyDescent="0.25">
      <c r="A30" s="8" t="s">
        <v>120</v>
      </c>
      <c r="B30" s="8" t="s">
        <v>61</v>
      </c>
      <c r="C30" s="8"/>
      <c r="D30" s="9">
        <v>6600</v>
      </c>
    </row>
    <row r="31" spans="1:10" x14ac:dyDescent="0.25">
      <c r="A31" s="8" t="s">
        <v>117</v>
      </c>
      <c r="B31" s="8" t="s">
        <v>62</v>
      </c>
      <c r="C31" s="8"/>
      <c r="D31" s="9">
        <v>6560</v>
      </c>
    </row>
    <row r="32" spans="1:10" x14ac:dyDescent="0.25">
      <c r="A32" s="8" t="s">
        <v>117</v>
      </c>
      <c r="B32" s="8" t="s">
        <v>63</v>
      </c>
      <c r="C32" s="8"/>
      <c r="D32" s="9">
        <v>6560</v>
      </c>
    </row>
    <row r="33" spans="1:4" x14ac:dyDescent="0.25">
      <c r="A33" s="8" t="s">
        <v>117</v>
      </c>
      <c r="B33" s="8" t="s">
        <v>64</v>
      </c>
      <c r="C33" s="8"/>
      <c r="D33" s="9">
        <v>6560</v>
      </c>
    </row>
    <row r="34" spans="1:4" x14ac:dyDescent="0.25">
      <c r="A34" s="8" t="s">
        <v>117</v>
      </c>
      <c r="B34" s="8" t="s">
        <v>65</v>
      </c>
      <c r="C34" s="8"/>
      <c r="D34" s="9">
        <v>6560</v>
      </c>
    </row>
    <row r="35" spans="1:4" x14ac:dyDescent="0.25">
      <c r="A35" s="8" t="s">
        <v>117</v>
      </c>
      <c r="B35" s="8" t="s">
        <v>66</v>
      </c>
      <c r="C35" s="8"/>
      <c r="D35" s="9">
        <v>6560</v>
      </c>
    </row>
    <row r="36" spans="1:4" x14ac:dyDescent="0.25">
      <c r="A36" s="8" t="s">
        <v>120</v>
      </c>
      <c r="B36" s="8" t="s">
        <v>67</v>
      </c>
      <c r="C36" s="8"/>
      <c r="D36" s="9">
        <v>6600</v>
      </c>
    </row>
    <row r="37" spans="1:4" x14ac:dyDescent="0.25">
      <c r="A37" s="8" t="s">
        <v>121</v>
      </c>
      <c r="B37" s="8" t="s">
        <v>68</v>
      </c>
      <c r="C37" s="8" t="s">
        <v>69</v>
      </c>
      <c r="D37" s="9">
        <v>6901</v>
      </c>
    </row>
    <row r="38" spans="1:4" x14ac:dyDescent="0.25">
      <c r="A38" s="8" t="s">
        <v>117</v>
      </c>
      <c r="B38" s="8" t="s">
        <v>70</v>
      </c>
      <c r="C38" s="8"/>
      <c r="D38" s="9">
        <v>6560</v>
      </c>
    </row>
    <row r="39" spans="1:4" x14ac:dyDescent="0.25">
      <c r="A39" s="8" t="s">
        <v>117</v>
      </c>
      <c r="B39" s="8" t="s">
        <v>71</v>
      </c>
      <c r="C39" s="8"/>
      <c r="D39" s="9">
        <v>6560</v>
      </c>
    </row>
    <row r="40" spans="1:4" x14ac:dyDescent="0.25">
      <c r="A40" s="8" t="s">
        <v>118</v>
      </c>
      <c r="B40" s="8" t="s">
        <v>72</v>
      </c>
      <c r="C40" s="8" t="s">
        <v>73</v>
      </c>
      <c r="D40" s="9">
        <v>6410</v>
      </c>
    </row>
    <row r="41" spans="1:4" x14ac:dyDescent="0.25">
      <c r="A41" s="8" t="s">
        <v>75</v>
      </c>
      <c r="B41" s="8" t="s">
        <v>74</v>
      </c>
      <c r="C41" s="8"/>
      <c r="D41" s="9">
        <v>6250</v>
      </c>
    </row>
    <row r="42" spans="1:4" x14ac:dyDescent="0.25">
      <c r="A42" s="8" t="s">
        <v>117</v>
      </c>
      <c r="B42" s="8" t="s">
        <v>76</v>
      </c>
      <c r="C42" s="8"/>
      <c r="D42" s="9">
        <v>6560</v>
      </c>
    </row>
    <row r="43" spans="1:4" x14ac:dyDescent="0.25">
      <c r="A43" s="8" t="s">
        <v>117</v>
      </c>
      <c r="B43" s="8" t="s">
        <v>77</v>
      </c>
      <c r="C43" s="8"/>
      <c r="D43" s="9">
        <v>6560</v>
      </c>
    </row>
    <row r="44" spans="1:4" x14ac:dyDescent="0.25">
      <c r="A44" s="8" t="s">
        <v>75</v>
      </c>
      <c r="B44" s="8" t="s">
        <v>78</v>
      </c>
      <c r="C44" s="8"/>
      <c r="D44" s="9">
        <v>6250</v>
      </c>
    </row>
    <row r="45" spans="1:4" x14ac:dyDescent="0.25">
      <c r="A45" s="8" t="s">
        <v>117</v>
      </c>
      <c r="B45" s="8" t="s">
        <v>79</v>
      </c>
      <c r="C45" s="8"/>
      <c r="D45" s="9">
        <v>6560</v>
      </c>
    </row>
    <row r="46" spans="1:4" x14ac:dyDescent="0.25">
      <c r="A46" s="10" t="s">
        <v>121</v>
      </c>
      <c r="B46" s="8" t="s">
        <v>80</v>
      </c>
      <c r="C46" s="8" t="s">
        <v>81</v>
      </c>
      <c r="D46" s="9">
        <v>6905</v>
      </c>
    </row>
    <row r="47" spans="1:4" x14ac:dyDescent="0.25">
      <c r="A47" s="8" t="s">
        <v>117</v>
      </c>
      <c r="B47" s="8" t="s">
        <v>82</v>
      </c>
      <c r="C47" s="8"/>
      <c r="D47" s="9">
        <v>6560</v>
      </c>
    </row>
    <row r="48" spans="1:4" x14ac:dyDescent="0.25">
      <c r="A48" s="8" t="s">
        <v>36</v>
      </c>
      <c r="B48" s="8" t="s">
        <v>83</v>
      </c>
      <c r="C48" s="8"/>
      <c r="D48" s="9">
        <v>6220</v>
      </c>
    </row>
    <row r="49" spans="1:4" x14ac:dyDescent="0.25">
      <c r="A49" s="8" t="s">
        <v>121</v>
      </c>
      <c r="B49" s="8" t="s">
        <v>84</v>
      </c>
      <c r="C49" s="8" t="s">
        <v>85</v>
      </c>
      <c r="D49" s="9">
        <v>6901</v>
      </c>
    </row>
    <row r="50" spans="1:4" x14ac:dyDescent="0.25">
      <c r="A50" s="8" t="s">
        <v>121</v>
      </c>
      <c r="B50" s="8" t="s">
        <v>86</v>
      </c>
      <c r="C50" s="8" t="s">
        <v>87</v>
      </c>
      <c r="D50" s="9">
        <v>6905</v>
      </c>
    </row>
    <row r="51" spans="1:4" x14ac:dyDescent="0.25">
      <c r="A51" s="8" t="s">
        <v>121</v>
      </c>
      <c r="B51" s="8" t="s">
        <v>88</v>
      </c>
      <c r="C51" s="8" t="s">
        <v>89</v>
      </c>
      <c r="D51" s="9">
        <v>6905</v>
      </c>
    </row>
    <row r="52" spans="1:4" x14ac:dyDescent="0.25">
      <c r="A52" s="8" t="s">
        <v>120</v>
      </c>
      <c r="B52" s="8" t="s">
        <v>90</v>
      </c>
      <c r="C52" s="8"/>
      <c r="D52" s="9">
        <v>6600</v>
      </c>
    </row>
    <row r="53" spans="1:4" x14ac:dyDescent="0.25">
      <c r="A53" s="8" t="s">
        <v>122</v>
      </c>
      <c r="B53" s="8" t="s">
        <v>91</v>
      </c>
      <c r="C53" s="8" t="s">
        <v>92</v>
      </c>
      <c r="D53" s="9">
        <v>6254</v>
      </c>
    </row>
    <row r="54" spans="1:4" x14ac:dyDescent="0.25">
      <c r="A54" s="8" t="s">
        <v>36</v>
      </c>
      <c r="B54" s="8" t="s">
        <v>93</v>
      </c>
      <c r="C54" s="8"/>
      <c r="D54" s="9">
        <v>6220</v>
      </c>
    </row>
    <row r="55" spans="1:4" x14ac:dyDescent="0.25">
      <c r="A55" s="8" t="s">
        <v>119</v>
      </c>
      <c r="B55" s="8" t="s">
        <v>94</v>
      </c>
      <c r="C55" s="8"/>
      <c r="D55" s="9">
        <v>6225</v>
      </c>
    </row>
    <row r="56" spans="1:4" x14ac:dyDescent="0.25">
      <c r="A56" s="8" t="s">
        <v>117</v>
      </c>
      <c r="B56" s="8" t="s">
        <v>95</v>
      </c>
      <c r="C56" s="8"/>
      <c r="D56" s="9">
        <v>6560</v>
      </c>
    </row>
    <row r="57" spans="1:4" x14ac:dyDescent="0.25">
      <c r="A57" s="8" t="s">
        <v>119</v>
      </c>
      <c r="B57" s="8" t="s">
        <v>96</v>
      </c>
      <c r="C57" s="8"/>
      <c r="D57" s="9">
        <v>6225</v>
      </c>
    </row>
    <row r="58" spans="1:4" x14ac:dyDescent="0.25">
      <c r="A58" s="8" t="s">
        <v>118</v>
      </c>
      <c r="B58" s="8" t="s">
        <v>97</v>
      </c>
      <c r="C58" s="8" t="s">
        <v>98</v>
      </c>
      <c r="D58" s="9">
        <v>6410</v>
      </c>
    </row>
    <row r="59" spans="1:4" x14ac:dyDescent="0.25">
      <c r="A59" s="8" t="s">
        <v>117</v>
      </c>
      <c r="B59" s="8" t="s">
        <v>99</v>
      </c>
      <c r="C59" s="8"/>
      <c r="D59" s="9">
        <v>6560</v>
      </c>
    </row>
    <row r="60" spans="1:4" x14ac:dyDescent="0.25">
      <c r="A60" s="8" t="s">
        <v>121</v>
      </c>
      <c r="B60" s="8" t="s">
        <v>100</v>
      </c>
      <c r="C60" s="8" t="s">
        <v>101</v>
      </c>
      <c r="D60" s="9">
        <v>6902</v>
      </c>
    </row>
    <row r="61" spans="1:4" x14ac:dyDescent="0.25">
      <c r="A61" s="8" t="s">
        <v>119</v>
      </c>
      <c r="B61" s="8" t="s">
        <v>102</v>
      </c>
      <c r="C61" s="8"/>
      <c r="D61" s="9">
        <v>6225</v>
      </c>
    </row>
    <row r="62" spans="1:4" x14ac:dyDescent="0.25">
      <c r="A62" s="8" t="s">
        <v>117</v>
      </c>
      <c r="B62" s="8" t="s">
        <v>103</v>
      </c>
      <c r="C62" s="8"/>
      <c r="D62" s="9">
        <v>6560</v>
      </c>
    </row>
    <row r="63" spans="1:4" x14ac:dyDescent="0.25">
      <c r="A63" s="8" t="s">
        <v>117</v>
      </c>
      <c r="B63" s="8" t="s">
        <v>104</v>
      </c>
      <c r="C63" s="8"/>
      <c r="D63" s="9">
        <v>6560</v>
      </c>
    </row>
    <row r="64" spans="1:4" x14ac:dyDescent="0.25">
      <c r="A64" s="8" t="s">
        <v>117</v>
      </c>
      <c r="B64" s="8" t="s">
        <v>105</v>
      </c>
      <c r="C64" s="8"/>
      <c r="D64" s="9">
        <v>6560</v>
      </c>
    </row>
    <row r="65" spans="1:4" x14ac:dyDescent="0.25">
      <c r="A65" s="8" t="s">
        <v>117</v>
      </c>
      <c r="B65" s="8" t="s">
        <v>106</v>
      </c>
      <c r="C65" s="8"/>
      <c r="D65" s="9">
        <v>6560</v>
      </c>
    </row>
    <row r="66" spans="1:4" x14ac:dyDescent="0.25">
      <c r="A66" s="8" t="s">
        <v>119</v>
      </c>
      <c r="B66" s="8" t="s">
        <v>107</v>
      </c>
      <c r="C66" s="8"/>
      <c r="D66" s="9">
        <v>6225</v>
      </c>
    </row>
    <row r="67" spans="1:4" x14ac:dyDescent="0.25">
      <c r="A67" s="8" t="s">
        <v>117</v>
      </c>
      <c r="B67" s="8" t="s">
        <v>108</v>
      </c>
      <c r="C67" s="8"/>
      <c r="D67" s="9">
        <v>6560</v>
      </c>
    </row>
    <row r="68" spans="1:4" x14ac:dyDescent="0.25">
      <c r="A68" s="8" t="s">
        <v>120</v>
      </c>
      <c r="B68" s="8" t="s">
        <v>109</v>
      </c>
      <c r="C68" s="8"/>
      <c r="D68" s="9">
        <v>6600</v>
      </c>
    </row>
    <row r="69" spans="1:4" x14ac:dyDescent="0.25">
      <c r="A69" s="8" t="s">
        <v>117</v>
      </c>
      <c r="B69" s="8" t="s">
        <v>110</v>
      </c>
      <c r="C69" s="8"/>
      <c r="D69" s="9">
        <v>6560</v>
      </c>
    </row>
    <row r="70" spans="1:4" x14ac:dyDescent="0.25">
      <c r="A70" s="8" t="s">
        <v>120</v>
      </c>
      <c r="B70" s="8" t="s">
        <v>111</v>
      </c>
      <c r="C70" s="8"/>
      <c r="D70" s="9">
        <v>6600</v>
      </c>
    </row>
  </sheetData>
  <mergeCells count="2">
    <mergeCell ref="J6:K6"/>
    <mergeCell ref="J5:K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Evaluation Si+Gauche</vt:lpstr>
      <vt:lpstr>Index</vt:lpstr>
      <vt:lpstr>Index &amp; Equiv</vt:lpstr>
      <vt:lpstr>Limite Recherche V</vt:lpstr>
      <vt:lpstr>Evaluation VD +Liste</vt:lpstr>
      <vt:lpstr>pays</vt:lpstr>
      <vt:lpstr>prime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Tribet</dc:creator>
  <cp:lastModifiedBy>M. AHMED</cp:lastModifiedBy>
  <dcterms:created xsi:type="dcterms:W3CDTF">2008-02-18T10:04:21Z</dcterms:created>
  <dcterms:modified xsi:type="dcterms:W3CDTF">2021-03-29T15:37:50Z</dcterms:modified>
</cp:coreProperties>
</file>